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codeName="ThisWorkbook" defaultThemeVersion="166925"/>
  <mc:AlternateContent xmlns:mc="http://schemas.openxmlformats.org/markup-compatibility/2006">
    <mc:Choice Requires="x15">
      <x15ac:absPath xmlns:x15ac="http://schemas.microsoft.com/office/spreadsheetml/2010/11/ac" url="C:\Users\m-mizoguchi\Desktop\返礼品提案書（案）\様式\"/>
    </mc:Choice>
  </mc:AlternateContent>
  <xr:revisionPtr revIDLastSave="0" documentId="13_ncr:1_{3CA1B6E0-49D5-431B-BC5D-1C24A0978156}" xr6:coauthVersionLast="36" xr6:coauthVersionMax="46" xr10:uidLastSave="{00000000-0000-0000-0000-000000000000}"/>
  <bookViews>
    <workbookView xWindow="-120" yWindow="-120" windowWidth="29040" windowHeight="15840" tabRatio="733" xr2:uid="{00000000-000D-0000-FFFF-FFFF00000000}"/>
  </bookViews>
  <sheets>
    <sheet name="入力シート" sheetId="1" r:id="rId1"/>
    <sheet name="選択リスト" sheetId="2" state="hidden" r:id="rId2"/>
    <sheet name="禁則文字一覧_全般" sheetId="3" state="hidden" r:id="rId3"/>
    <sheet name="禁則文字一覧_返礼品名" sheetId="28" state="hidden" r:id="rId4"/>
    <sheet name="地場産品類型" sheetId="29" r:id="rId5"/>
    <sheet name="画像提出についてのお願い" sheetId="25" r:id="rId6"/>
    <sheet name="事業者・生産者メッセージ（5W1H）の掲載イメージ" sheetId="26" r:id="rId7"/>
    <sheet name="神埼市提出用（入力不可）" sheetId="4" r:id="rId8"/>
    <sheet name="ふるさとチョイスカテゴリ一覧" sheetId="15" r:id="rId9"/>
    <sheet name="さとふるカテゴリ一覧" sheetId="17" r:id="rId10"/>
    <sheet name="楽天カテゴリ一覧" sheetId="18" r:id="rId11"/>
    <sheet name="ふるなびカテゴリ一覧" sheetId="19" r:id="rId12"/>
    <sheet name="ANAカテゴリ一覧" sheetId="20" r:id="rId13"/>
    <sheet name="ふるさとチョイス登録用" sheetId="5" state="hidden" r:id="rId14"/>
    <sheet name="さとふる登録用 " sheetId="6" state="hidden" r:id="rId15"/>
    <sheet name="楽天登録用" sheetId="7" state="hidden" r:id="rId16"/>
    <sheet name="ANA登録用" sheetId="9" state="hidden" r:id="rId17"/>
    <sheet name="ふるなび登録用" sheetId="8" state="hidden" r:id="rId18"/>
  </sheets>
  <definedNames>
    <definedName name="_xlnm._FilterDatabase" localSheetId="12" hidden="1">ANAカテゴリ一覧!$A$1:$B$224</definedName>
    <definedName name="_xlnm._FilterDatabase" localSheetId="16" hidden="1">ANA登録用!$A$2:$C$45</definedName>
    <definedName name="_xlnm._FilterDatabase" localSheetId="9" hidden="1">さとふるカテゴリ一覧!$A$1:$B$652</definedName>
    <definedName name="_xlnm._FilterDatabase" localSheetId="14" hidden="1">'さとふる登録用 '!$A$2:$C$38</definedName>
    <definedName name="_xlnm._FilterDatabase" localSheetId="8" hidden="1">ふるさとチョイスカテゴリ一覧!$A$1:$B$684</definedName>
    <definedName name="_xlnm._FilterDatabase" localSheetId="13" hidden="1">ふるさとチョイス登録用!$A$2:$C$53</definedName>
    <definedName name="_xlnm._FilterDatabase" localSheetId="11" hidden="1">ふるなびカテゴリ一覧!$A$1:$B$178</definedName>
    <definedName name="_xlnm._FilterDatabase" localSheetId="17" hidden="1">ふるなび登録用!$A$2:$C$36</definedName>
    <definedName name="_xlnm._FilterDatabase" localSheetId="10" hidden="1">楽天カテゴリ一覧!$A$1:$B$7200</definedName>
    <definedName name="_xlnm._FilterDatabase" localSheetId="15" hidden="1">楽天登録用!$A$2:$C$42</definedName>
    <definedName name="_xlnm._FilterDatabase" localSheetId="2" hidden="1">禁則文字一覧_全般!$A$1:$B$200</definedName>
    <definedName name="_xlnm._FilterDatabase" localSheetId="3" hidden="1">禁則文字一覧_返礼品名!$A$1:$B$198</definedName>
    <definedName name="_xlnm._FilterDatabase" localSheetId="6" hidden="1">'事業者・生産者メッセージ（5W1H）の掲載イメージ'!#REF!</definedName>
    <definedName name="_xlnm._FilterDatabase" localSheetId="0" hidden="1">入力シート!$B$10:$J$117</definedName>
    <definedName name="_Hlk34642526" localSheetId="5">画像提出についてのお願い!#REF!</definedName>
    <definedName name="_xlnm.Print_Area" localSheetId="6">'事業者・生産者メッセージ（5W1H）の掲載イメージ'!#REF!</definedName>
    <definedName name="_xlnm.Print_Area" localSheetId="0">入力シート!$A$1:$J$117</definedName>
    <definedName name="Z_9CB46B96_2E16_41AF_B725_7EE567717B59_.wvu.FilterData" localSheetId="2" hidden="1">禁則文字一覧_全般!$A$1:$B$200</definedName>
    <definedName name="Z_9CB46B96_2E16_41AF_B725_7EE567717B59_.wvu.FilterData" localSheetId="3" hidden="1">禁則文字一覧_返礼品名!$A$1:$B$198</definedName>
    <definedName name="Z_9CB46B96_2E16_41AF_B725_7EE567717B59_.wvu.FilterData" localSheetId="6" hidden="1">'事業者・生産者メッセージ（5W1H）の掲載イメージ'!#REF!</definedName>
    <definedName name="Z_9CB46B96_2E16_41AF_B725_7EE567717B59_.wvu.FilterData" localSheetId="0" hidden="1">入力シート!$B$10:$J$117</definedName>
    <definedName name="Z_9CB46B96_2E16_41AF_B725_7EE567717B59_.wvu.PrintArea" localSheetId="6" hidden="1">'事業者・生産者メッセージ（5W1H）の掲載イメージ'!#REF!</definedName>
    <definedName name="Z_9CB46B96_2E16_41AF_B725_7EE567717B59_.wvu.PrintArea" localSheetId="7" hidden="1">'神埼市提出用（入力不可）'!$A$1:$V$42</definedName>
    <definedName name="Z_9CB46B96_2E16_41AF_B725_7EE567717B59_.wvu.PrintArea" localSheetId="0" hidden="1">入力シート!$B$1:$J$117</definedName>
    <definedName name="Z_B434E72C_C064_4019_B79C_D02C09FC570D_.wvu.FilterData" localSheetId="2" hidden="1">禁則文字一覧_全般!$A$1:$B$200</definedName>
    <definedName name="Z_B434E72C_C064_4019_B79C_D02C09FC570D_.wvu.FilterData" localSheetId="3" hidden="1">禁則文字一覧_返礼品名!$A$1:$B$198</definedName>
    <definedName name="Z_B434E72C_C064_4019_B79C_D02C09FC570D_.wvu.FilterData" localSheetId="6" hidden="1">'事業者・生産者メッセージ（5W1H）の掲載イメージ'!#REF!</definedName>
    <definedName name="Z_B434E72C_C064_4019_B79C_D02C09FC570D_.wvu.FilterData" localSheetId="0" hidden="1">入力シート!$B$10:$J$117</definedName>
    <definedName name="Z_B434E72C_C064_4019_B79C_D02C09FC570D_.wvu.PrintArea" localSheetId="6" hidden="1">'事業者・生産者メッセージ（5W1H）の掲載イメージ'!#REF!</definedName>
    <definedName name="Z_B434E72C_C064_4019_B79C_D02C09FC570D_.wvu.PrintArea" localSheetId="7" hidden="1">'神埼市提出用（入力不可）'!$A$1:$V$42</definedName>
    <definedName name="Z_B434E72C_C064_4019_B79C_D02C09FC570D_.wvu.PrintArea" localSheetId="0" hidden="1">入力シート!$B$1:$J$117</definedName>
  </definedNames>
  <calcPr calcId="191029"/>
  <customWorkbookViews>
    <customWorkbookView name="admin - 個人用ビュー" guid="{B434E72C-C064-4019-B79C-D02C09FC570D}" mergeInterval="0" personalView="1" xWindow="21" windowWidth="1037" windowHeight="1013" activeSheetId="7"/>
    <customWorkbookView name="Windows User - 個人用ビュー" guid="{9CB46B96-2E16-41AF-B725-7EE567717B59}" mergeInterval="0" personalView="1" maximized="1" xWindow="-8" yWindow="-8" windowWidth="1936" windowHeight="1056" activeSheetId="7"/>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7" i="4" l="1"/>
  <c r="C44" i="9"/>
  <c r="J106" i="1" a="1"/>
  <c r="J106" i="1" s="1"/>
  <c r="C42" i="9"/>
  <c r="C41" i="9"/>
  <c r="C38" i="9"/>
  <c r="C25" i="9"/>
  <c r="C24" i="9"/>
  <c r="C23" i="9"/>
  <c r="C22" i="9"/>
  <c r="C21" i="9"/>
  <c r="C20" i="9"/>
  <c r="C19" i="9"/>
  <c r="C18" i="9"/>
  <c r="C36" i="4"/>
  <c r="C35" i="4"/>
  <c r="J104" i="1" a="1"/>
  <c r="J104" i="1" s="1"/>
  <c r="J102" i="1" a="1"/>
  <c r="J102" i="1" s="1"/>
  <c r="C24" i="5"/>
  <c r="C8" i="7" l="1"/>
  <c r="C25" i="8" l="1"/>
  <c r="C24" i="8"/>
  <c r="C20" i="8" l="1"/>
  <c r="C24" i="7"/>
  <c r="C4" i="5"/>
  <c r="C40" i="6" l="1"/>
  <c r="C19" i="5"/>
  <c r="C18" i="5"/>
  <c r="J41" i="1" l="1" a="1"/>
  <c r="J41" i="1" s="1"/>
  <c r="J43" i="1" a="1"/>
  <c r="J43" i="1" s="1"/>
  <c r="J51" i="1" a="1"/>
  <c r="J51" i="1" s="1"/>
  <c r="J58" i="1" a="1"/>
  <c r="J58" i="1" s="1"/>
  <c r="J75" i="1" a="1"/>
  <c r="J75" i="1" s="1"/>
  <c r="J113" i="1" a="1"/>
  <c r="J113" i="1" s="1"/>
  <c r="J114" i="1" a="1"/>
  <c r="J114" i="1" s="1"/>
  <c r="J115" i="1" a="1"/>
  <c r="J115" i="1" s="1"/>
  <c r="J116" i="1" a="1"/>
  <c r="J116" i="1" s="1"/>
  <c r="J117" i="1" a="1"/>
  <c r="J117" i="1" s="1"/>
  <c r="J112" i="1" a="1"/>
  <c r="J112" i="1" s="1"/>
  <c r="J53" i="1" a="1"/>
  <c r="J53" i="1" s="1"/>
  <c r="J27" i="1" a="1"/>
  <c r="J27" i="1" s="1"/>
  <c r="J24" i="1" a="1"/>
  <c r="J24" i="1" s="1"/>
  <c r="J16" i="1" a="1"/>
  <c r="J16" i="1" s="1"/>
  <c r="J12" i="1" a="1"/>
  <c r="J12" i="1" s="1"/>
  <c r="C34" i="7" l="1"/>
  <c r="C39" i="6"/>
  <c r="C10" i="4" l="1"/>
  <c r="F23" i="4"/>
  <c r="C23" i="4"/>
  <c r="C5" i="5" l="1"/>
  <c r="C4" i="8"/>
  <c r="C4" i="7"/>
  <c r="C3" i="9"/>
  <c r="C36" i="5" l="1"/>
  <c r="J100" i="1" l="1"/>
  <c r="J18" i="1" l="1"/>
  <c r="C15" i="8" l="1"/>
  <c r="C14" i="8"/>
  <c r="C13" i="8"/>
  <c r="C28" i="5"/>
  <c r="C27" i="5"/>
  <c r="C26" i="5"/>
  <c r="J65" i="1" l="1"/>
  <c r="J39" i="1"/>
  <c r="J35" i="1"/>
  <c r="J31" i="1"/>
  <c r="D29" i="4"/>
  <c r="H18" i="4"/>
  <c r="D16" i="4"/>
  <c r="C8" i="4"/>
  <c r="R18" i="4"/>
  <c r="R14" i="4"/>
  <c r="C15" i="4"/>
  <c r="K8" i="4" l="1"/>
  <c r="C9" i="4" s="1"/>
  <c r="J1" i="2" l="1"/>
  <c r="I1" i="2"/>
  <c r="H1" i="2"/>
  <c r="G1" i="2"/>
  <c r="F1" i="2"/>
  <c r="E1" i="2"/>
  <c r="D1" i="2"/>
  <c r="C1" i="2"/>
  <c r="B1" i="2"/>
  <c r="A1" i="2"/>
  <c r="C19" i="8"/>
  <c r="C20" i="7"/>
  <c r="C19" i="7"/>
  <c r="J47" i="1" l="1"/>
  <c r="J33" i="1"/>
  <c r="J61" i="1"/>
  <c r="F98" i="1"/>
  <c r="C7" i="9" s="1"/>
  <c r="F96" i="1"/>
  <c r="C6" i="9" s="1"/>
  <c r="F94" i="1"/>
  <c r="C5" i="9" s="1"/>
  <c r="J94" i="1"/>
  <c r="F92" i="1"/>
  <c r="J92" i="1"/>
  <c r="F86" i="1"/>
  <c r="C16" i="6" s="1"/>
  <c r="F88" i="1"/>
  <c r="C17" i="6" s="1"/>
  <c r="F90" i="1"/>
  <c r="C39" i="7" s="1"/>
  <c r="F84" i="1"/>
  <c r="C15" i="6" s="1"/>
  <c r="J90" i="1"/>
  <c r="C6" i="8" l="1"/>
  <c r="C5" i="8"/>
  <c r="F82" i="1"/>
  <c r="C35" i="5" s="1"/>
  <c r="F80" i="1"/>
  <c r="C34" i="5" s="1"/>
  <c r="F78" i="1"/>
  <c r="C33" i="5" s="1"/>
  <c r="J84" i="1" l="1"/>
  <c r="J78" i="1"/>
  <c r="J73" i="1" l="1"/>
  <c r="J71" i="1"/>
  <c r="J69" i="1"/>
  <c r="J67" i="1"/>
  <c r="J63" i="1"/>
  <c r="J49" i="1"/>
  <c r="J45" i="1"/>
  <c r="J37" i="1"/>
  <c r="J32" i="1"/>
  <c r="J29" i="1"/>
  <c r="J22" i="1"/>
  <c r="C22" i="8" l="1"/>
  <c r="C21" i="8"/>
  <c r="C36" i="6"/>
  <c r="C32" i="7"/>
  <c r="C31" i="7"/>
  <c r="C30" i="7"/>
  <c r="C49" i="5"/>
  <c r="C50" i="5"/>
  <c r="C51" i="5"/>
  <c r="C52" i="5"/>
  <c r="C53" i="5"/>
  <c r="C48" i="5"/>
  <c r="C47" i="5"/>
  <c r="C46" i="5"/>
  <c r="C45" i="5"/>
  <c r="C38" i="7"/>
  <c r="C26" i="7"/>
  <c r="C22" i="7"/>
  <c r="C17" i="7"/>
  <c r="C16" i="7"/>
  <c r="C15" i="7"/>
  <c r="C14" i="7"/>
  <c r="C11" i="7"/>
  <c r="C29" i="7"/>
  <c r="C37" i="9"/>
  <c r="C40" i="9"/>
  <c r="C32" i="9"/>
  <c r="C31" i="9"/>
  <c r="C29" i="9"/>
  <c r="C31" i="8"/>
  <c r="C30" i="8"/>
  <c r="C29" i="8"/>
  <c r="C11" i="8"/>
  <c r="C9" i="8"/>
  <c r="C23" i="7"/>
  <c r="C25" i="7"/>
  <c r="C27" i="7"/>
  <c r="C33" i="7"/>
  <c r="C36" i="7"/>
  <c r="C35" i="7"/>
  <c r="C28" i="7"/>
  <c r="C12" i="5"/>
  <c r="C13" i="7" l="1"/>
  <c r="C12" i="7"/>
  <c r="C10" i="7"/>
  <c r="C7" i="7" l="1"/>
  <c r="C6" i="7"/>
  <c r="C5" i="7"/>
  <c r="C12" i="8" l="1"/>
  <c r="C35" i="8" l="1"/>
  <c r="C18" i="8"/>
  <c r="C17" i="8"/>
  <c r="C28" i="8" l="1"/>
  <c r="C27" i="8"/>
  <c r="C23" i="8"/>
  <c r="C10" i="8"/>
  <c r="C8" i="8"/>
  <c r="C43" i="9" l="1"/>
  <c r="C39" i="9"/>
  <c r="C7" i="8"/>
  <c r="C45" i="9" l="1"/>
  <c r="C34" i="9"/>
  <c r="C33" i="9"/>
  <c r="C28" i="9"/>
  <c r="C17" i="9"/>
  <c r="C16" i="9"/>
  <c r="C31" i="6" l="1"/>
  <c r="C30" i="6"/>
  <c r="C29" i="6"/>
  <c r="C28" i="6" l="1"/>
  <c r="C27" i="6"/>
  <c r="C22" i="6"/>
  <c r="C21" i="6"/>
  <c r="C26" i="6"/>
  <c r="C25" i="6"/>
  <c r="C19" i="6"/>
  <c r="C14" i="6"/>
  <c r="C13" i="6"/>
  <c r="C42" i="5"/>
  <c r="C41" i="5"/>
  <c r="C11" i="6"/>
  <c r="C12" i="6"/>
  <c r="C10" i="6"/>
  <c r="C8" i="6"/>
  <c r="C9" i="6"/>
  <c r="C4" i="6"/>
  <c r="C9" i="9"/>
  <c r="C8" i="9"/>
  <c r="C36" i="9"/>
  <c r="C4" i="9"/>
  <c r="C3" i="8"/>
  <c r="C21" i="7"/>
  <c r="C18" i="6"/>
  <c r="C38" i="6"/>
  <c r="C37" i="6"/>
  <c r="C35" i="6"/>
  <c r="C34" i="6"/>
  <c r="C33" i="6"/>
  <c r="C32" i="6"/>
  <c r="C5" i="6"/>
  <c r="C7" i="6"/>
  <c r="C6" i="6"/>
  <c r="C9" i="5"/>
  <c r="C8" i="5"/>
  <c r="C10" i="5"/>
  <c r="C7" i="4"/>
  <c r="C6" i="4"/>
  <c r="E20" i="1"/>
  <c r="S8" i="4" s="1"/>
  <c r="C9" i="7" l="1"/>
  <c r="C27" i="9"/>
  <c r="C6" i="5"/>
  <c r="C36" i="8"/>
  <c r="C20" i="6"/>
  <c r="C44" i="5"/>
  <c r="C17" i="5"/>
  <c r="C40" i="5"/>
  <c r="C39" i="5"/>
  <c r="C38" i="5"/>
  <c r="C37" i="5"/>
  <c r="C32" i="5"/>
  <c r="C31" i="5"/>
  <c r="C23" i="5"/>
  <c r="C22" i="5"/>
  <c r="C21" i="5"/>
  <c r="C15" i="5"/>
  <c r="C16" i="5"/>
  <c r="C20" i="5"/>
  <c r="C11" i="5"/>
  <c r="C39" i="4"/>
  <c r="C40" i="4"/>
  <c r="C41" i="4"/>
  <c r="C42" i="4"/>
  <c r="C38" i="4"/>
  <c r="C34" i="4"/>
  <c r="C33" i="4"/>
  <c r="C32" i="4"/>
  <c r="C31" i="4"/>
  <c r="C30" i="4"/>
  <c r="C28" i="4"/>
  <c r="C27" i="4"/>
  <c r="C26" i="4"/>
  <c r="C24" i="4"/>
  <c r="C21" i="4"/>
  <c r="C20" i="4"/>
  <c r="C19" i="4"/>
  <c r="C17" i="4"/>
  <c r="H14" i="4"/>
  <c r="C22" i="4"/>
  <c r="C13" i="4"/>
  <c r="C12" i="4"/>
  <c r="C11" i="4"/>
  <c r="C5" i="4"/>
  <c r="C3" i="5" l="1"/>
  <c r="J10" i="1" l="1"/>
  <c r="J20" i="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<sst xmlns="http://schemas.openxmlformats.org/spreadsheetml/2006/main" count="10280" uniqueCount="9370">
  <si>
    <t>事業所名</t>
  </si>
  <si>
    <t>返礼品名</t>
  </si>
  <si>
    <t>内容量</t>
  </si>
  <si>
    <t>発送期間</t>
  </si>
  <si>
    <t>消費期限</t>
  </si>
  <si>
    <t>※</t>
    <phoneticPr fontId="2"/>
  </si>
  <si>
    <t>ふるさと納税「返礼品」提案申込書</t>
    <phoneticPr fontId="2"/>
  </si>
  <si>
    <t>申し込み受付期間</t>
    <rPh sb="4" eb="6">
      <t>ウケツケ</t>
    </rPh>
    <rPh sb="6" eb="8">
      <t>キカン</t>
    </rPh>
    <phoneticPr fontId="2"/>
  </si>
  <si>
    <t>決済完了日から７日前後で発送</t>
    <phoneticPr fontId="2"/>
  </si>
  <si>
    <t>決済完了日から１４日前後で発送</t>
    <phoneticPr fontId="2"/>
  </si>
  <si>
    <t>決済完了日から３０日前後で発送</t>
    <phoneticPr fontId="2"/>
  </si>
  <si>
    <t>その他</t>
    <phoneticPr fontId="2"/>
  </si>
  <si>
    <t>特になし(通年)</t>
    <rPh sb="0" eb="1">
      <t>トク</t>
    </rPh>
    <rPh sb="5" eb="7">
      <t>ツウネン</t>
    </rPh>
    <phoneticPr fontId="2"/>
  </si>
  <si>
    <t>あり</t>
    <phoneticPr fontId="2"/>
  </si>
  <si>
    <t>その他</t>
    <rPh sb="2" eb="3">
      <t>タ</t>
    </rPh>
    <phoneticPr fontId="2"/>
  </si>
  <si>
    <t>期間
あり</t>
    <rPh sb="0" eb="2">
      <t>キカン</t>
    </rPh>
    <phoneticPr fontId="2"/>
  </si>
  <si>
    <t>賞味期限</t>
    <rPh sb="0" eb="2">
      <t>ショウミ</t>
    </rPh>
    <rPh sb="2" eb="4">
      <t>キゲン</t>
    </rPh>
    <phoneticPr fontId="2"/>
  </si>
  <si>
    <t>常温</t>
    <phoneticPr fontId="2"/>
  </si>
  <si>
    <t>冷蔵</t>
    <phoneticPr fontId="2"/>
  </si>
  <si>
    <t>冷凍</t>
    <phoneticPr fontId="2"/>
  </si>
  <si>
    <t>制限なし</t>
  </si>
  <si>
    <t>制限あり</t>
    <phoneticPr fontId="2"/>
  </si>
  <si>
    <t>制限
あり</t>
    <rPh sb="0" eb="2">
      <t>セイゲン</t>
    </rPh>
    <phoneticPr fontId="2"/>
  </si>
  <si>
    <t>指定なし</t>
  </si>
  <si>
    <t>ヤマト運輸</t>
    <phoneticPr fontId="2"/>
  </si>
  <si>
    <t>佐川急便</t>
    <phoneticPr fontId="2"/>
  </si>
  <si>
    <t>日本郵便</t>
    <phoneticPr fontId="2"/>
  </si>
  <si>
    <t>西濃運輸</t>
    <phoneticPr fontId="2"/>
  </si>
  <si>
    <t>福山通運</t>
    <phoneticPr fontId="2"/>
  </si>
  <si>
    <t>日本通運</t>
    <phoneticPr fontId="2"/>
  </si>
  <si>
    <t>なし</t>
    <phoneticPr fontId="2"/>
  </si>
  <si>
    <t>指定できる</t>
    <rPh sb="0" eb="2">
      <t>シテイ</t>
    </rPh>
    <phoneticPr fontId="2"/>
  </si>
  <si>
    <t>指定できない</t>
    <rPh sb="0" eb="2">
      <t>シテイ</t>
    </rPh>
    <phoneticPr fontId="2"/>
  </si>
  <si>
    <t>指定不可</t>
  </si>
  <si>
    <t>月単位</t>
  </si>
  <si>
    <t>旬単位</t>
  </si>
  <si>
    <t>日単位</t>
  </si>
  <si>
    <t>・返礼品の説明に入っている言葉は、検索時にヒットし、返礼品が表示されます。キーワード(検索されやすい言葉)を含めた文章をおすすめします。</t>
    <phoneticPr fontId="2"/>
  </si>
  <si>
    <t>対応可</t>
    <rPh sb="0" eb="2">
      <t>タイオウ</t>
    </rPh>
    <rPh sb="2" eb="3">
      <t>カ</t>
    </rPh>
    <phoneticPr fontId="2"/>
  </si>
  <si>
    <t>対応不可</t>
    <rPh sb="0" eb="2">
      <t>タイオウ</t>
    </rPh>
    <rPh sb="2" eb="4">
      <t>フカ</t>
    </rPh>
    <phoneticPr fontId="2"/>
  </si>
  <si>
    <t>事業者・生産者メッセージ（5W1H）【任意提出】</t>
  </si>
  <si>
    <r>
      <rPr>
        <b/>
        <sz val="11"/>
        <color theme="1"/>
        <rFont val="游ゴシック"/>
        <family val="3"/>
        <charset val="128"/>
        <scheme val="minor"/>
      </rPr>
      <t>ＨＯＷ</t>
    </r>
    <r>
      <rPr>
        <sz val="11"/>
        <color theme="1"/>
        <rFont val="游ゴシック"/>
        <family val="2"/>
        <charset val="128"/>
        <scheme val="minor"/>
      </rPr>
      <t xml:space="preserve">
こだわりポイントを紹介</t>
    </r>
    <phoneticPr fontId="2"/>
  </si>
  <si>
    <r>
      <rPr>
        <b/>
        <sz val="11"/>
        <color theme="1"/>
        <rFont val="游ゴシック"/>
        <family val="3"/>
        <charset val="128"/>
        <scheme val="minor"/>
      </rPr>
      <t>ＷＨＯ</t>
    </r>
    <r>
      <rPr>
        <sz val="11"/>
        <color theme="1"/>
        <rFont val="游ゴシック"/>
        <family val="2"/>
        <charset val="128"/>
        <scheme val="minor"/>
      </rPr>
      <t xml:space="preserve">
私たちが作っています</t>
    </r>
    <phoneticPr fontId="2"/>
  </si>
  <si>
    <r>
      <rPr>
        <b/>
        <sz val="11"/>
        <color theme="1"/>
        <rFont val="游ゴシック"/>
        <family val="3"/>
        <charset val="128"/>
        <scheme val="minor"/>
      </rPr>
      <t>ＷＨＥＮ</t>
    </r>
    <r>
      <rPr>
        <sz val="11"/>
        <color theme="1"/>
        <rFont val="游ゴシック"/>
        <family val="2"/>
        <charset val="128"/>
        <scheme val="minor"/>
      </rPr>
      <t xml:space="preserve">
この時期がおすすめ！（もしくは、わたしたちが歩んできた道）</t>
    </r>
    <phoneticPr fontId="2"/>
  </si>
  <si>
    <r>
      <rPr>
        <b/>
        <sz val="11"/>
        <color theme="1"/>
        <rFont val="游ゴシック"/>
        <family val="3"/>
        <charset val="128"/>
        <scheme val="minor"/>
      </rPr>
      <t>ＷＨＹ</t>
    </r>
    <r>
      <rPr>
        <sz val="11"/>
        <color theme="1"/>
        <rFont val="游ゴシック"/>
        <family val="2"/>
        <charset val="128"/>
        <scheme val="minor"/>
      </rPr>
      <t xml:space="preserve">
わたしたちの想い</t>
    </r>
    <phoneticPr fontId="2"/>
  </si>
  <si>
    <r>
      <rPr>
        <b/>
        <sz val="11"/>
        <color theme="1"/>
        <rFont val="游ゴシック"/>
        <family val="3"/>
        <charset val="128"/>
        <scheme val="minor"/>
      </rPr>
      <t>ＷＨＡＴ</t>
    </r>
    <r>
      <rPr>
        <sz val="11"/>
        <color theme="1"/>
        <rFont val="游ゴシック"/>
        <family val="2"/>
        <charset val="128"/>
        <scheme val="minor"/>
      </rPr>
      <t xml:space="preserve">
ふるさと納税でこんな素敵な変化が生まれています</t>
    </r>
    <phoneticPr fontId="2"/>
  </si>
  <si>
    <t>★こちらに記入いただいた言葉は検索時にヒットし、返礼品が表示されます。</t>
    <phoneticPr fontId="2"/>
  </si>
  <si>
    <t>製品サイズ</t>
    <rPh sb="0" eb="2">
      <t>セイヒン</t>
    </rPh>
    <phoneticPr fontId="2"/>
  </si>
  <si>
    <t>禁則文字</t>
    <rPh sb="0" eb="2">
      <t>キンソク</t>
    </rPh>
    <rPh sb="2" eb="4">
      <t>モジ</t>
    </rPh>
    <phoneticPr fontId="2"/>
  </si>
  <si>
    <t>,</t>
  </si>
  <si>
    <t>'</t>
  </si>
  <si>
    <t>.</t>
  </si>
  <si>
    <t>/</t>
  </si>
  <si>
    <t>\</t>
  </si>
  <si>
    <t>=</t>
  </si>
  <si>
    <t>?</t>
  </si>
  <si>
    <t>!</t>
  </si>
  <si>
    <t>:</t>
  </si>
  <si>
    <t>;</t>
  </si>
  <si>
    <t>"</t>
    <phoneticPr fontId="2"/>
  </si>
  <si>
    <t>【</t>
    <phoneticPr fontId="2"/>
  </si>
  <si>
    <t>】</t>
  </si>
  <si>
    <t>②</t>
  </si>
  <si>
    <t>③</t>
  </si>
  <si>
    <t>④</t>
  </si>
  <si>
    <t>⑤</t>
  </si>
  <si>
    <t>⑥</t>
  </si>
  <si>
    <t>⑦</t>
  </si>
  <si>
    <t>⑧</t>
  </si>
  <si>
    <t>⑨</t>
  </si>
  <si>
    <t>⑩</t>
  </si>
  <si>
    <t>⑪</t>
  </si>
  <si>
    <t>⑫</t>
  </si>
  <si>
    <t>⑬</t>
  </si>
  <si>
    <t>⑭</t>
  </si>
  <si>
    <t>⑮</t>
  </si>
  <si>
    <t>⑯</t>
  </si>
  <si>
    <t>⑰</t>
  </si>
  <si>
    <t>⑱</t>
  </si>
  <si>
    <t>⑲</t>
  </si>
  <si>
    <t>⑳</t>
  </si>
  <si>
    <t>Ⅰ</t>
  </si>
  <si>
    <t>Ⅱ</t>
  </si>
  <si>
    <t>Ⅲ</t>
  </si>
  <si>
    <t>Ⅳ</t>
  </si>
  <si>
    <t>Ⅴ</t>
  </si>
  <si>
    <t>Ⅵ</t>
  </si>
  <si>
    <t>Ⅶ</t>
  </si>
  <si>
    <t>Ⅷ</t>
  </si>
  <si>
    <t>Ⅸ</t>
  </si>
  <si>
    <t>Ⅹ</t>
  </si>
  <si>
    <t>ⅰ</t>
  </si>
  <si>
    <t>ⅱ</t>
  </si>
  <si>
    <t>ⅲ</t>
  </si>
  <si>
    <t>ⅳ</t>
  </si>
  <si>
    <t>ⅴ</t>
  </si>
  <si>
    <t>ⅵ</t>
  </si>
  <si>
    <t>ⅶ</t>
  </si>
  <si>
    <t>ⅷ</t>
  </si>
  <si>
    <t>ⅸ</t>
  </si>
  <si>
    <t>ⅹ</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</si>
  <si>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</si>
  <si>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</si>
  <si>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</si>
  <si>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</si>
  <si>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</si>
  <si>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</si>
  <si>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</si>
  <si>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</si>
  <si>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</si>
  <si>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</si>
  <si>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</si>
  <si>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</si>
  <si>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</si>
  <si>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</si>
  <si>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</si>
  <si>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</si>
  <si>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</si>
  <si>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</si>
  <si>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</si>
  <si>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</si>
  <si>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</si>
  <si>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</si>
  <si>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</si>
  <si>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</si>
  <si>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</si>
  <si>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</si>
  <si>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</si>
  <si>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</si>
  <si>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</si>
  <si>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</si>
  <si>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</si>
  <si>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</si>
  <si>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</si>
  <si>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</si>
  <si>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</si>
  <si>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</si>
  <si>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</si>
  <si>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</si>
  <si>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纊</t>
  </si>
  <si>
    <t>鍈</t>
  </si>
  <si>
    <t>蓜</t>
  </si>
  <si>
    <t>炻</t>
  </si>
  <si>
    <t>棈</t>
  </si>
  <si>
    <t>兊</t>
  </si>
  <si>
    <t>夋</t>
  </si>
  <si>
    <t>奛</t>
  </si>
  <si>
    <t>奣</t>
  </si>
  <si>
    <t>寬</t>
  </si>
  <si>
    <t>﨑</t>
  </si>
  <si>
    <t>嵂</t>
  </si>
  <si>
    <t>咊</t>
  </si>
  <si>
    <t>咩</t>
  </si>
  <si>
    <t>哿</t>
  </si>
  <si>
    <t>喆</t>
  </si>
  <si>
    <t>坙</t>
  </si>
  <si>
    <t>坥</t>
  </si>
  <si>
    <t>垬</t>
  </si>
  <si>
    <t>埈</t>
  </si>
  <si>
    <t>ANAの商品説明に予約後として使用</t>
    <rPh sb="4" eb="6">
      <t>ショウヒン</t>
    </rPh>
    <rPh sb="6" eb="8">
      <t>セツメイ</t>
    </rPh>
    <rPh sb="9" eb="11">
      <t>ヨヤク</t>
    </rPh>
    <rPh sb="11" eb="12">
      <t>ゴ</t>
    </rPh>
    <rPh sb="15" eb="17">
      <t>シヨウ</t>
    </rPh>
    <phoneticPr fontId="2"/>
  </si>
  <si>
    <t>機種依存文字（丸囲みの数字）</t>
    <rPh sb="0" eb="2">
      <t>キシュ</t>
    </rPh>
    <rPh sb="2" eb="4">
      <t>イゾン</t>
    </rPh>
    <rPh sb="4" eb="6">
      <t>モジ</t>
    </rPh>
    <rPh sb="7" eb="8">
      <t>マル</t>
    </rPh>
    <rPh sb="8" eb="9">
      <t>カコ</t>
    </rPh>
    <rPh sb="11" eb="13">
      <t>スウジ</t>
    </rPh>
    <phoneticPr fontId="2"/>
  </si>
  <si>
    <t>機種依存文字（ローマ数字）</t>
    <rPh sb="0" eb="2">
      <t>キシュ</t>
    </rPh>
    <rPh sb="2" eb="4">
      <t>イゾン</t>
    </rPh>
    <rPh sb="4" eb="6">
      <t>モジ</t>
    </rPh>
    <phoneticPr fontId="2"/>
  </si>
  <si>
    <t>機種依存文字（単位）</t>
    <rPh sb="0" eb="2">
      <t>キシュ</t>
    </rPh>
    <rPh sb="2" eb="4">
      <t>イゾン</t>
    </rPh>
    <rPh sb="4" eb="6">
      <t>モジ</t>
    </rPh>
    <phoneticPr fontId="2"/>
  </si>
  <si>
    <t>機種依存文字（省略文字）</t>
    <rPh sb="0" eb="2">
      <t>キシュ</t>
    </rPh>
    <rPh sb="2" eb="4">
      <t>イゾン</t>
    </rPh>
    <rPh sb="4" eb="6">
      <t>モジ</t>
    </rPh>
    <phoneticPr fontId="2"/>
  </si>
  <si>
    <t>機種依存文字（縦書き記号）</t>
    <rPh sb="0" eb="2">
      <t>キシュ</t>
    </rPh>
    <rPh sb="2" eb="4">
      <t>イゾン</t>
    </rPh>
    <rPh sb="4" eb="6">
      <t>モジ</t>
    </rPh>
    <phoneticPr fontId="2"/>
  </si>
  <si>
    <t>ｧ</t>
  </si>
  <si>
    <t>ｰ</t>
  </si>
  <si>
    <t>ｭ</t>
  </si>
  <si>
    <t>ｿ</t>
  </si>
  <si>
    <t>ﾏ</t>
  </si>
  <si>
    <t>ﾞ</t>
  </si>
  <si>
    <t>ﾟ</t>
  </si>
  <si>
    <t>ｱ</t>
  </si>
  <si>
    <t>ｲ</t>
  </si>
  <si>
    <t>ｳ</t>
  </si>
  <si>
    <t>ｴ</t>
  </si>
  <si>
    <t>ｵ</t>
  </si>
  <si>
    <t>半角カタカナ（ア行）</t>
  </si>
  <si>
    <t>ｨ</t>
  </si>
  <si>
    <t>ｩ</t>
  </si>
  <si>
    <t>ｪ</t>
  </si>
  <si>
    <t>ｫ</t>
  </si>
  <si>
    <t>半角カタカナ（ア行（拗音））</t>
  </si>
  <si>
    <t>ｶ</t>
  </si>
  <si>
    <t>ｷ</t>
  </si>
  <si>
    <t>ｸ</t>
  </si>
  <si>
    <t>ｹ</t>
  </si>
  <si>
    <t>ｺ</t>
  </si>
  <si>
    <t>半角カタカナ（カ行）</t>
  </si>
  <si>
    <t>ｶﾞ</t>
  </si>
  <si>
    <t>ｷﾞ</t>
  </si>
  <si>
    <t>ｸﾞ</t>
  </si>
  <si>
    <t>ｹﾞ</t>
  </si>
  <si>
    <t>ｺﾞ</t>
  </si>
  <si>
    <t>半角カタカナ（カ行（濁音））</t>
  </si>
  <si>
    <t>ｻ</t>
  </si>
  <si>
    <t>ｼ</t>
  </si>
  <si>
    <t>ｽ</t>
  </si>
  <si>
    <t>ｾ</t>
  </si>
  <si>
    <t>半角カタカナ（サ行）</t>
  </si>
  <si>
    <t>ｻﾞ</t>
  </si>
  <si>
    <t>ｼﾞ</t>
  </si>
  <si>
    <t>ｽﾞ</t>
  </si>
  <si>
    <t>ｾﾞ</t>
  </si>
  <si>
    <t>ｿﾞ</t>
  </si>
  <si>
    <t>半角カタカナ（サ行（濁音））</t>
  </si>
  <si>
    <t>ﾀ</t>
  </si>
  <si>
    <t>ﾁ</t>
  </si>
  <si>
    <t>ﾂ</t>
  </si>
  <si>
    <t>ﾃ</t>
  </si>
  <si>
    <t>ﾄ</t>
  </si>
  <si>
    <t>半角カタカナ（タ行）</t>
  </si>
  <si>
    <t>ﾀﾞ</t>
  </si>
  <si>
    <t>ﾁﾞ</t>
  </si>
  <si>
    <t>ﾂﾞ</t>
  </si>
  <si>
    <t>ﾃﾞ</t>
  </si>
  <si>
    <t>ﾄﾞ</t>
  </si>
  <si>
    <t>半角カタカナ（タ行（濁音））</t>
  </si>
  <si>
    <t>ﾅ</t>
  </si>
  <si>
    <t>ﾆ</t>
  </si>
  <si>
    <t>ﾇ</t>
  </si>
  <si>
    <t>ﾈ</t>
  </si>
  <si>
    <t>ﾉ</t>
  </si>
  <si>
    <t>半角カタカナ（ナ行）</t>
  </si>
  <si>
    <t>ﾊ</t>
  </si>
  <si>
    <t>ﾋ</t>
  </si>
  <si>
    <t>ﾌ</t>
  </si>
  <si>
    <t>ﾍ</t>
  </si>
  <si>
    <t>ﾎ</t>
  </si>
  <si>
    <t>半角カタカナ（ハ行）</t>
  </si>
  <si>
    <t>ﾊﾞ</t>
  </si>
  <si>
    <t>ﾋﾞ</t>
  </si>
  <si>
    <t>ﾌﾞ</t>
  </si>
  <si>
    <t>ﾍﾞ</t>
  </si>
  <si>
    <t>ﾎﾞ</t>
  </si>
  <si>
    <t>半角カタカナ（ハ行（濁音））</t>
  </si>
  <si>
    <t>ﾊﾟ</t>
  </si>
  <si>
    <t>ﾋﾟ</t>
  </si>
  <si>
    <t>ﾌﾟ</t>
  </si>
  <si>
    <t>ﾍﾟ</t>
  </si>
  <si>
    <t>ﾎﾟ</t>
  </si>
  <si>
    <t>半角カタカナ（ハ行（半濁音））</t>
  </si>
  <si>
    <t>ﾐ</t>
  </si>
  <si>
    <t>ﾑ</t>
  </si>
  <si>
    <t>ﾒ</t>
  </si>
  <si>
    <t>ﾓ</t>
  </si>
  <si>
    <t>半角カタカナ（マ行）</t>
  </si>
  <si>
    <t>ﾔ</t>
  </si>
  <si>
    <t>ﾕ</t>
  </si>
  <si>
    <t>ﾖ</t>
  </si>
  <si>
    <t>半角カタカナ（ヤ行）</t>
  </si>
  <si>
    <t>ﾗ</t>
  </si>
  <si>
    <t>ﾘ</t>
  </si>
  <si>
    <t>ﾙ</t>
  </si>
  <si>
    <t>ﾚ</t>
  </si>
  <si>
    <t>ﾛ</t>
  </si>
  <si>
    <t>半角カタカナ（ラ行）</t>
  </si>
  <si>
    <t>ﾜ</t>
  </si>
  <si>
    <t>ｦ</t>
  </si>
  <si>
    <t>ﾝ</t>
  </si>
  <si>
    <t>半角カタカナ（ワヲン（濁点・半濁点））</t>
  </si>
  <si>
    <t>ｯ</t>
  </si>
  <si>
    <t>ｬ</t>
  </si>
  <si>
    <t>ｮ</t>
  </si>
  <si>
    <t>半角カタカナ（拗音・促音）</t>
  </si>
  <si>
    <t>ｳﾞ</t>
  </si>
  <si>
    <t>｡</t>
  </si>
  <si>
    <t>､</t>
  </si>
  <si>
    <t>半角カタカナ（その他　"｢"、"｣"は含めず）</t>
  </si>
  <si>
    <t>¢</t>
  </si>
  <si>
    <t>£</t>
  </si>
  <si>
    <t>¬</t>
  </si>
  <si>
    <t>‖</t>
  </si>
  <si>
    <t>−</t>
  </si>
  <si>
    <t>〜</t>
  </si>
  <si>
    <t>―</t>
  </si>
  <si>
    <t>UTF-8とEUCでマッピングに差がある文字</t>
    <phoneticPr fontId="2"/>
  </si>
  <si>
    <t>システム的に意味がある記号</t>
    <phoneticPr fontId="2"/>
  </si>
  <si>
    <t>掲載画像枚数</t>
    <rPh sb="0" eb="2">
      <t>ケイサイ</t>
    </rPh>
    <rPh sb="2" eb="4">
      <t>ガゾウ</t>
    </rPh>
    <rPh sb="4" eb="6">
      <t>マイスウ</t>
    </rPh>
    <phoneticPr fontId="2"/>
  </si>
  <si>
    <t>内容量・サービス内容</t>
    <rPh sb="0" eb="2">
      <t>ナイヨウ</t>
    </rPh>
    <phoneticPr fontId="2"/>
  </si>
  <si>
    <t>発送期日</t>
    <rPh sb="0" eb="2">
      <t>ハッソウ</t>
    </rPh>
    <rPh sb="2" eb="4">
      <t>キジツ</t>
    </rPh>
    <phoneticPr fontId="1"/>
  </si>
  <si>
    <t>消費期限</t>
    <rPh sb="0" eb="2">
      <t>ショウヒ</t>
    </rPh>
    <rPh sb="2" eb="4">
      <t>キゲン</t>
    </rPh>
    <phoneticPr fontId="1"/>
  </si>
  <si>
    <t>常温配送</t>
    <rPh sb="0" eb="2">
      <t>ジョウオン</t>
    </rPh>
    <rPh sb="2" eb="4">
      <t>ハイソウ</t>
    </rPh>
    <phoneticPr fontId="1"/>
  </si>
  <si>
    <t>冷蔵配送</t>
  </si>
  <si>
    <t>冷凍配送</t>
    <phoneticPr fontId="2"/>
  </si>
  <si>
    <t>受付開始日</t>
    <rPh sb="0" eb="2">
      <t>ウケツケ</t>
    </rPh>
    <rPh sb="2" eb="4">
      <t>カイシ</t>
    </rPh>
    <rPh sb="4" eb="5">
      <t>ビ</t>
    </rPh>
    <phoneticPr fontId="2"/>
  </si>
  <si>
    <t>~</t>
    <phoneticPr fontId="2"/>
  </si>
  <si>
    <t>受付終了日</t>
    <rPh sb="0" eb="2">
      <t>ウケツケ</t>
    </rPh>
    <rPh sb="2" eb="5">
      <t>シュウリョウビ</t>
    </rPh>
    <phoneticPr fontId="2"/>
  </si>
  <si>
    <t>出荷可能数(在庫数)</t>
    <rPh sb="6" eb="8">
      <t>ザイコ</t>
    </rPh>
    <rPh sb="8" eb="9">
      <t>スウ</t>
    </rPh>
    <phoneticPr fontId="2"/>
  </si>
  <si>
    <t>返礼品の説明</t>
    <rPh sb="0" eb="2">
      <t>ヘンレイ</t>
    </rPh>
    <rPh sb="2" eb="3">
      <t>ヒン</t>
    </rPh>
    <rPh sb="4" eb="6">
      <t>セツメイ</t>
    </rPh>
    <phoneticPr fontId="2"/>
  </si>
  <si>
    <t>キャッチコピー</t>
    <phoneticPr fontId="2"/>
  </si>
  <si>
    <t>配送業者</t>
    <rPh sb="0" eb="2">
      <t>ハイソウ</t>
    </rPh>
    <rPh sb="2" eb="4">
      <t>ギョウシャ</t>
    </rPh>
    <phoneticPr fontId="2"/>
  </si>
  <si>
    <t>配送不可地域</t>
    <rPh sb="0" eb="2">
      <t>ハイソウ</t>
    </rPh>
    <rPh sb="2" eb="4">
      <t>フカ</t>
    </rPh>
    <rPh sb="4" eb="6">
      <t>チイキ</t>
    </rPh>
    <phoneticPr fontId="2"/>
  </si>
  <si>
    <t>配達時間指定</t>
    <rPh sb="0" eb="2">
      <t>ハイタツ</t>
    </rPh>
    <rPh sb="2" eb="4">
      <t>ジカン</t>
    </rPh>
    <rPh sb="4" eb="6">
      <t>シテイ</t>
    </rPh>
    <phoneticPr fontId="2"/>
  </si>
  <si>
    <t>配達日種別</t>
    <rPh sb="0" eb="2">
      <t>ハイタツ</t>
    </rPh>
    <rPh sb="2" eb="3">
      <t>ビ</t>
    </rPh>
    <rPh sb="3" eb="5">
      <t>シュベツ</t>
    </rPh>
    <phoneticPr fontId="2"/>
  </si>
  <si>
    <t>のし対応</t>
    <rPh sb="2" eb="4">
      <t>タイオウ</t>
    </rPh>
    <phoneticPr fontId="2"/>
  </si>
  <si>
    <t>発送日目安</t>
    <rPh sb="0" eb="2">
      <t>ハッソウ</t>
    </rPh>
    <rPh sb="2" eb="3">
      <t>ビ</t>
    </rPh>
    <rPh sb="3" eb="5">
      <t>メヤス</t>
    </rPh>
    <phoneticPr fontId="2"/>
  </si>
  <si>
    <t>発送開始日</t>
    <rPh sb="0" eb="2">
      <t>ハッソウ</t>
    </rPh>
    <rPh sb="2" eb="4">
      <t>カイシ</t>
    </rPh>
    <rPh sb="4" eb="5">
      <t>ビ</t>
    </rPh>
    <phoneticPr fontId="2"/>
  </si>
  <si>
    <t>発送終了日</t>
    <rPh sb="0" eb="2">
      <t>ハッソウ</t>
    </rPh>
    <rPh sb="2" eb="5">
      <t>シュウリョウビ</t>
    </rPh>
    <phoneticPr fontId="2"/>
  </si>
  <si>
    <t>①</t>
    <phoneticPr fontId="2"/>
  </si>
  <si>
    <t>配送方法</t>
  </si>
  <si>
    <t>開始日</t>
    <rPh sb="0" eb="3">
      <t>カイシビ</t>
    </rPh>
    <phoneticPr fontId="2"/>
  </si>
  <si>
    <t>終了日</t>
    <rPh sb="0" eb="2">
      <t>シュウリョウ</t>
    </rPh>
    <rPh sb="2" eb="3">
      <t>ビ</t>
    </rPh>
    <phoneticPr fontId="2"/>
  </si>
  <si>
    <t>5W1H（HOW）</t>
    <phoneticPr fontId="2"/>
  </si>
  <si>
    <t>5W1H（WHO）</t>
    <phoneticPr fontId="2"/>
  </si>
  <si>
    <t>5W1H（WHERE）</t>
    <phoneticPr fontId="2"/>
  </si>
  <si>
    <t>5W1H（WHEN）</t>
    <phoneticPr fontId="2"/>
  </si>
  <si>
    <t>5W1H（ＷＨＹ）</t>
    <phoneticPr fontId="2"/>
  </si>
  <si>
    <t>お礼の品名</t>
    <rPh sb="1" eb="2">
      <t>レイ</t>
    </rPh>
    <rPh sb="3" eb="4">
      <t>シナ</t>
    </rPh>
    <rPh sb="4" eb="5">
      <t>メイ</t>
    </rPh>
    <phoneticPr fontId="2"/>
  </si>
  <si>
    <t>寄附金額</t>
  </si>
  <si>
    <t>説明</t>
  </si>
  <si>
    <t>キャッチコピー（お礼の品の魅力をまとめた短文）</t>
  </si>
  <si>
    <t>容量</t>
  </si>
  <si>
    <t>発送期日種別</t>
  </si>
  <si>
    <t>発送期日（発送開始日）</t>
    <rPh sb="5" eb="7">
      <t>ハッソウ</t>
    </rPh>
    <rPh sb="7" eb="9">
      <t>カイシ</t>
    </rPh>
    <rPh sb="9" eb="10">
      <t>ビ</t>
    </rPh>
    <phoneticPr fontId="2"/>
  </si>
  <si>
    <t>発送期日（発送終了日）</t>
    <rPh sb="5" eb="7">
      <t>ハッソウ</t>
    </rPh>
    <rPh sb="7" eb="10">
      <t>シュウリョウビ</t>
    </rPh>
    <phoneticPr fontId="2"/>
  </si>
  <si>
    <t>アレルギー表示</t>
  </si>
  <si>
    <t>別送対応</t>
  </si>
  <si>
    <t>包装対応</t>
  </si>
  <si>
    <t>のし対応</t>
  </si>
  <si>
    <t>還元率入力有無</t>
  </si>
  <si>
    <t>検索用容量</t>
  </si>
  <si>
    <t>容量単位</t>
    <rPh sb="0" eb="2">
      <t>ヨウリョウ</t>
    </rPh>
    <rPh sb="2" eb="4">
      <t>タンイ</t>
    </rPh>
    <phoneticPr fontId="2"/>
  </si>
  <si>
    <t>定期便配送対応</t>
    <rPh sb="0" eb="3">
      <t>テイキビン</t>
    </rPh>
    <rPh sb="3" eb="5">
      <t>ハイソウ</t>
    </rPh>
    <rPh sb="5" eb="7">
      <t>タイオウ</t>
    </rPh>
    <phoneticPr fontId="2"/>
  </si>
  <si>
    <t>※「入力しない」を入力</t>
    <rPh sb="2" eb="4">
      <t>ニュウリョク</t>
    </rPh>
    <rPh sb="9" eb="11">
      <t>ニュウリョク</t>
    </rPh>
    <phoneticPr fontId="2"/>
  </si>
  <si>
    <t>※入力</t>
    <rPh sb="1" eb="3">
      <t>ニュウリョク</t>
    </rPh>
    <phoneticPr fontId="2"/>
  </si>
  <si>
    <t>※「対応する」を入力</t>
    <rPh sb="2" eb="4">
      <t>タイオウ</t>
    </rPh>
    <rPh sb="8" eb="10">
      <t>ニュウリョク</t>
    </rPh>
    <phoneticPr fontId="2"/>
  </si>
  <si>
    <t>カテゴリー</t>
  </si>
  <si>
    <t>お礼の品画像</t>
  </si>
  <si>
    <t>配達日種別</t>
  </si>
  <si>
    <t>配達時間指定</t>
  </si>
  <si>
    <t>配送業者</t>
  </si>
  <si>
    <t>受付開始日時</t>
  </si>
  <si>
    <t>受付終了日時</t>
  </si>
  <si>
    <t>累計在庫数</t>
    <phoneticPr fontId="2"/>
  </si>
  <si>
    <t>申込期日(開始日)</t>
    <rPh sb="5" eb="8">
      <t>カイシビ</t>
    </rPh>
    <phoneticPr fontId="2"/>
  </si>
  <si>
    <t>申込期日(終了日)</t>
    <rPh sb="5" eb="8">
      <t>シュウリョウビ</t>
    </rPh>
    <phoneticPr fontId="2"/>
  </si>
  <si>
    <t>申込期日</t>
    <phoneticPr fontId="2"/>
  </si>
  <si>
    <t>項目</t>
    <rPh sb="0" eb="2">
      <t>コウモク</t>
    </rPh>
    <phoneticPr fontId="2"/>
  </si>
  <si>
    <t>内容</t>
    <rPh sb="0" eb="2">
      <t>ナイヨウ</t>
    </rPh>
    <phoneticPr fontId="2"/>
  </si>
  <si>
    <t>検索キーワード</t>
    <rPh sb="0" eb="2">
      <t>ケンサク</t>
    </rPh>
    <phoneticPr fontId="2"/>
  </si>
  <si>
    <t>販売額</t>
    <rPh sb="0" eb="2">
      <t>ハンバイ</t>
    </rPh>
    <rPh sb="2" eb="3">
      <t>ガク</t>
    </rPh>
    <phoneticPr fontId="2"/>
  </si>
  <si>
    <t>寄付額</t>
    <rPh sb="0" eb="2">
      <t>キフ</t>
    </rPh>
    <rPh sb="2" eb="3">
      <t>ガク</t>
    </rPh>
    <phoneticPr fontId="2"/>
  </si>
  <si>
    <t>・太枠内に入力してしてください。</t>
    <rPh sb="1" eb="3">
      <t>フトワク</t>
    </rPh>
    <rPh sb="3" eb="4">
      <t>ナイ</t>
    </rPh>
    <rPh sb="5" eb="7">
      <t>ニュウリョク</t>
    </rPh>
    <phoneticPr fontId="2"/>
  </si>
  <si>
    <t>最低寄付必要額(円)</t>
    <rPh sb="0" eb="2">
      <t>サイテイ</t>
    </rPh>
    <rPh sb="2" eb="4">
      <t>キフ</t>
    </rPh>
    <rPh sb="4" eb="6">
      <t>ヒツヨウ</t>
    </rPh>
    <rPh sb="6" eb="7">
      <t>ガク</t>
    </rPh>
    <rPh sb="8" eb="9">
      <t>エン</t>
    </rPh>
    <phoneticPr fontId="2"/>
  </si>
  <si>
    <t>配送方法</t>
    <rPh sb="0" eb="2">
      <t>ハイソウ</t>
    </rPh>
    <rPh sb="2" eb="4">
      <t>ホウホウ</t>
    </rPh>
    <phoneticPr fontId="2"/>
  </si>
  <si>
    <r>
      <rPr>
        <b/>
        <sz val="11"/>
        <color theme="1"/>
        <rFont val="游ゴシック"/>
        <family val="3"/>
        <charset val="128"/>
        <scheme val="minor"/>
      </rPr>
      <t>ＷＨＥＲＥ</t>
    </r>
    <r>
      <rPr>
        <sz val="11"/>
        <color theme="1"/>
        <rFont val="游ゴシック"/>
        <family val="2"/>
        <charset val="128"/>
        <scheme val="minor"/>
      </rPr>
      <t xml:space="preserve">
</t>
    </r>
    <r>
      <rPr>
        <sz val="10"/>
        <color theme="1"/>
        <rFont val="游ゴシック"/>
        <family val="3"/>
        <charset val="128"/>
        <scheme val="minor"/>
      </rPr>
      <t>こんなところで作っています。（もしくは、こんな場所でお楽しみいただけます。）</t>
    </r>
    <phoneticPr fontId="2"/>
  </si>
  <si>
    <t>キャッチコピー</t>
    <phoneticPr fontId="2"/>
  </si>
  <si>
    <t>さとふる</t>
    <phoneticPr fontId="2"/>
  </si>
  <si>
    <t>楽天</t>
    <rPh sb="0" eb="2">
      <t>ラクテン</t>
    </rPh>
    <phoneticPr fontId="2"/>
  </si>
  <si>
    <t>ふるなび</t>
    <phoneticPr fontId="2"/>
  </si>
  <si>
    <t>ANA</t>
    <phoneticPr fontId="2"/>
  </si>
  <si>
    <t>お礼品種別</t>
    <rPh sb="1" eb="2">
      <t>レイ</t>
    </rPh>
    <rPh sb="2" eb="3">
      <t>ヒン</t>
    </rPh>
    <rPh sb="3" eb="5">
      <t>シュベツ</t>
    </rPh>
    <phoneticPr fontId="2"/>
  </si>
  <si>
    <t>お礼品名</t>
    <rPh sb="1" eb="2">
      <t>レイ</t>
    </rPh>
    <rPh sb="2" eb="3">
      <t>ヒン</t>
    </rPh>
    <rPh sb="3" eb="4">
      <t>メイ</t>
    </rPh>
    <phoneticPr fontId="2"/>
  </si>
  <si>
    <t>お礼品説明（一覧）</t>
    <rPh sb="1" eb="2">
      <t>レイ</t>
    </rPh>
    <rPh sb="2" eb="3">
      <t>ヒン</t>
    </rPh>
    <rPh sb="3" eb="5">
      <t>セツメイ</t>
    </rPh>
    <rPh sb="6" eb="8">
      <t>イチラン</t>
    </rPh>
    <phoneticPr fontId="2"/>
  </si>
  <si>
    <t>お礼品説明（詳細）</t>
    <rPh sb="6" eb="8">
      <t>ショウサイ</t>
    </rPh>
    <phoneticPr fontId="2"/>
  </si>
  <si>
    <t>製品サイズ</t>
    <rPh sb="0" eb="2">
      <t>セイヒン</t>
    </rPh>
    <phoneticPr fontId="2"/>
  </si>
  <si>
    <t>配送不可地域</t>
    <rPh sb="0" eb="2">
      <t>ハイソウ</t>
    </rPh>
    <rPh sb="2" eb="4">
      <t>フカ</t>
    </rPh>
    <rPh sb="4" eb="6">
      <t>チイキ</t>
    </rPh>
    <phoneticPr fontId="2"/>
  </si>
  <si>
    <t>寄付グループ</t>
    <rPh sb="0" eb="2">
      <t>キフ</t>
    </rPh>
    <phoneticPr fontId="2"/>
  </si>
  <si>
    <t>発送種別</t>
    <rPh sb="0" eb="2">
      <t>ハッソウ</t>
    </rPh>
    <rPh sb="2" eb="4">
      <t>シュベツ</t>
    </rPh>
    <phoneticPr fontId="2"/>
  </si>
  <si>
    <t>※「通常」を入力</t>
    <rPh sb="2" eb="4">
      <t>ツウジョウ</t>
    </rPh>
    <rPh sb="6" eb="8">
      <t>ニュウリョク</t>
    </rPh>
    <phoneticPr fontId="2"/>
  </si>
  <si>
    <t>お礼品予備項目</t>
    <rPh sb="1" eb="2">
      <t>レイ</t>
    </rPh>
    <rPh sb="2" eb="3">
      <t>ヒン</t>
    </rPh>
    <rPh sb="3" eb="5">
      <t>ヨビ</t>
    </rPh>
    <rPh sb="5" eb="7">
      <t>コウモク</t>
    </rPh>
    <phoneticPr fontId="2"/>
  </si>
  <si>
    <t>※未入力</t>
    <rPh sb="1" eb="4">
      <t>ミニュウリョク</t>
    </rPh>
    <phoneticPr fontId="2"/>
  </si>
  <si>
    <t>表示有無</t>
    <rPh sb="0" eb="2">
      <t>ヒョウジ</t>
    </rPh>
    <rPh sb="2" eb="4">
      <t>ウム</t>
    </rPh>
    <phoneticPr fontId="2"/>
  </si>
  <si>
    <t>※入力</t>
    <rPh sb="1" eb="3">
      <t>ニュウリョク</t>
    </rPh>
    <phoneticPr fontId="2"/>
  </si>
  <si>
    <t>全在庫数（指定がなければ無制限)</t>
    <rPh sb="0" eb="1">
      <t>ゼン</t>
    </rPh>
    <rPh sb="1" eb="4">
      <t>ザイコスウ</t>
    </rPh>
    <rPh sb="5" eb="7">
      <t>シテイ</t>
    </rPh>
    <rPh sb="12" eb="15">
      <t>ムセイゲン</t>
    </rPh>
    <phoneticPr fontId="2"/>
  </si>
  <si>
    <t>返礼品コード</t>
    <rPh sb="0" eb="2">
      <t>ヘンレイ</t>
    </rPh>
    <rPh sb="2" eb="3">
      <t>ヒン</t>
    </rPh>
    <phoneticPr fontId="0"/>
  </si>
  <si>
    <t>返礼品名</t>
    <rPh sb="0" eb="2">
      <t>ヘンレイ</t>
    </rPh>
    <rPh sb="2" eb="4">
      <t>ヒンメイ</t>
    </rPh>
    <phoneticPr fontId="0"/>
  </si>
  <si>
    <t>寄附受付開始日時</t>
    <rPh sb="0" eb="2">
      <t>キフ</t>
    </rPh>
    <rPh sb="2" eb="4">
      <t>ウケツケ</t>
    </rPh>
    <rPh sb="4" eb="6">
      <t>カイシ</t>
    </rPh>
    <rPh sb="6" eb="8">
      <t>ニチジ</t>
    </rPh>
    <phoneticPr fontId="0"/>
  </si>
  <si>
    <t>寄附受付終了日時</t>
    <rPh sb="0" eb="2">
      <t>キフ</t>
    </rPh>
    <rPh sb="2" eb="4">
      <t>ウケツケ</t>
    </rPh>
    <rPh sb="4" eb="6">
      <t>シュウリョウ</t>
    </rPh>
    <rPh sb="6" eb="8">
      <t>ニチジ</t>
    </rPh>
    <phoneticPr fontId="0"/>
  </si>
  <si>
    <t>EC公開・非公開</t>
    <rPh sb="2" eb="4">
      <t>コウカイ</t>
    </rPh>
    <rPh sb="5" eb="8">
      <t>ヒコウカイ</t>
    </rPh>
    <phoneticPr fontId="0"/>
  </si>
  <si>
    <t>寄附受付期間外の検索結果</t>
    <rPh sb="0" eb="2">
      <t>キフ</t>
    </rPh>
    <rPh sb="2" eb="4">
      <t>ウケツケ</t>
    </rPh>
    <rPh sb="4" eb="6">
      <t>キカン</t>
    </rPh>
    <rPh sb="6" eb="7">
      <t>ガイ</t>
    </rPh>
    <rPh sb="8" eb="10">
      <t>ケンサク</t>
    </rPh>
    <rPh sb="10" eb="12">
      <t>ケッカ</t>
    </rPh>
    <phoneticPr fontId="0"/>
  </si>
  <si>
    <t>在庫切れ時の検索結果</t>
    <rPh sb="0" eb="2">
      <t>ザイコ</t>
    </rPh>
    <rPh sb="2" eb="3">
      <t>ギ</t>
    </rPh>
    <rPh sb="4" eb="5">
      <t>ジ</t>
    </rPh>
    <rPh sb="6" eb="8">
      <t>ケンサク</t>
    </rPh>
    <rPh sb="8" eb="10">
      <t>ケッカ</t>
    </rPh>
    <phoneticPr fontId="0"/>
  </si>
  <si>
    <t>※『表示しない』にする</t>
    <rPh sb="2" eb="4">
      <t>ヒョウジ</t>
    </rPh>
    <phoneticPr fontId="2"/>
  </si>
  <si>
    <t>※『表示する』にする</t>
    <rPh sb="2" eb="4">
      <t>ヒョウジ</t>
    </rPh>
    <phoneticPr fontId="2"/>
  </si>
  <si>
    <t>表示順</t>
    <rPh sb="0" eb="2">
      <t>ヒョウジ</t>
    </rPh>
    <rPh sb="2" eb="3">
      <t>ジュン</t>
    </rPh>
    <phoneticPr fontId="2"/>
  </si>
  <si>
    <t>自治体イチ押し（最大20点まで）</t>
    <rPh sb="0" eb="3">
      <t>ジチタイ</t>
    </rPh>
    <rPh sb="5" eb="6">
      <t>オ</t>
    </rPh>
    <rPh sb="8" eb="10">
      <t>サイダイ</t>
    </rPh>
    <rPh sb="12" eb="13">
      <t>テン</t>
    </rPh>
    <phoneticPr fontId="2"/>
  </si>
  <si>
    <t>会員ステータス</t>
    <rPh sb="0" eb="2">
      <t>カイイン</t>
    </rPh>
    <phoneticPr fontId="2"/>
  </si>
  <si>
    <t>※『通常』</t>
    <rPh sb="2" eb="4">
      <t>ツウジョウ</t>
    </rPh>
    <phoneticPr fontId="2"/>
  </si>
  <si>
    <t>事業者</t>
    <rPh sb="0" eb="3">
      <t>ジギョウシャ</t>
    </rPh>
    <phoneticPr fontId="2"/>
  </si>
  <si>
    <t>配送方法</t>
    <rPh sb="0" eb="2">
      <t>ハイソウ</t>
    </rPh>
    <rPh sb="2" eb="4">
      <t>ホウホウ</t>
    </rPh>
    <phoneticPr fontId="2"/>
  </si>
  <si>
    <t>返礼品種別</t>
    <rPh sb="0" eb="2">
      <t>ヘンレイ</t>
    </rPh>
    <rPh sb="2" eb="3">
      <t>ヒン</t>
    </rPh>
    <rPh sb="3" eb="5">
      <t>シュベツ</t>
    </rPh>
    <phoneticPr fontId="2"/>
  </si>
  <si>
    <t>※『返礼品あり』</t>
    <rPh sb="2" eb="4">
      <t>ヘンレイ</t>
    </rPh>
    <rPh sb="4" eb="5">
      <t>ヒン</t>
    </rPh>
    <phoneticPr fontId="2"/>
  </si>
  <si>
    <t>在庫数</t>
    <rPh sb="0" eb="3">
      <t>ザイコスウ</t>
    </rPh>
    <phoneticPr fontId="2"/>
  </si>
  <si>
    <t>在庫アラートメール</t>
    <rPh sb="0" eb="2">
      <t>ザイコ</t>
    </rPh>
    <phoneticPr fontId="2"/>
  </si>
  <si>
    <t>お申込制限</t>
    <rPh sb="1" eb="3">
      <t>モウシコミ</t>
    </rPh>
    <rPh sb="3" eb="5">
      <t>セイゲン</t>
    </rPh>
    <phoneticPr fontId="2"/>
  </si>
  <si>
    <t>検索キーワード</t>
    <rPh sb="0" eb="2">
      <t>ケンサク</t>
    </rPh>
    <phoneticPr fontId="2"/>
  </si>
  <si>
    <t>返礼品情報</t>
    <rPh sb="0" eb="2">
      <t>ヘンレイ</t>
    </rPh>
    <rPh sb="2" eb="3">
      <t>ヒン</t>
    </rPh>
    <rPh sb="3" eb="5">
      <t>ジョウホウ</t>
    </rPh>
    <phoneticPr fontId="2"/>
  </si>
  <si>
    <t>内容量</t>
    <phoneticPr fontId="2"/>
  </si>
  <si>
    <t>原産地</t>
    <rPh sb="0" eb="3">
      <t>ゲンサンチ</t>
    </rPh>
    <phoneticPr fontId="2"/>
  </si>
  <si>
    <t>栄養成分</t>
    <rPh sb="0" eb="2">
      <t>エイヨウ</t>
    </rPh>
    <rPh sb="2" eb="4">
      <t>セイブン</t>
    </rPh>
    <phoneticPr fontId="2"/>
  </si>
  <si>
    <t>返礼品名</t>
    <rPh sb="0" eb="2">
      <t>ヘンレイ</t>
    </rPh>
    <rPh sb="2" eb="4">
      <t>ヒンメイ</t>
    </rPh>
    <phoneticPr fontId="2"/>
  </si>
  <si>
    <t>返礼品カテゴリ</t>
    <rPh sb="0" eb="2">
      <t>ヘンレイ</t>
    </rPh>
    <rPh sb="2" eb="3">
      <t>ヒン</t>
    </rPh>
    <phoneticPr fontId="2"/>
  </si>
  <si>
    <t>返礼品サブカテゴリ</t>
    <rPh sb="0" eb="2">
      <t>ヘンレイ</t>
    </rPh>
    <rPh sb="2" eb="3">
      <t>ヒン</t>
    </rPh>
    <phoneticPr fontId="2"/>
  </si>
  <si>
    <t>消費期限</t>
    <rPh sb="0" eb="2">
      <t>ショウヒ</t>
    </rPh>
    <rPh sb="2" eb="4">
      <t>キゲン</t>
    </rPh>
    <phoneticPr fontId="2"/>
  </si>
  <si>
    <t>発送時期</t>
    <rPh sb="0" eb="2">
      <t>ハッソウ</t>
    </rPh>
    <rPh sb="2" eb="4">
      <t>ジキ</t>
    </rPh>
    <phoneticPr fontId="2"/>
  </si>
  <si>
    <t>のし</t>
    <phoneticPr fontId="2"/>
  </si>
  <si>
    <t>説明文</t>
    <rPh sb="2" eb="3">
      <t>フミ</t>
    </rPh>
    <phoneticPr fontId="2"/>
  </si>
  <si>
    <t>消費期限</t>
    <rPh sb="0" eb="2">
      <t>ショウヒ</t>
    </rPh>
    <rPh sb="2" eb="4">
      <t>キゲン</t>
    </rPh>
    <phoneticPr fontId="2"/>
  </si>
  <si>
    <t>配送方法</t>
    <rPh sb="0" eb="2">
      <t>ハイソウ</t>
    </rPh>
    <rPh sb="2" eb="4">
      <t>ホウホウ</t>
    </rPh>
    <phoneticPr fontId="2"/>
  </si>
  <si>
    <t>在庫数</t>
    <rPh sb="0" eb="3">
      <t>ザイコスウ</t>
    </rPh>
    <phoneticPr fontId="2"/>
  </si>
  <si>
    <t>制限あり</t>
    <rPh sb="0" eb="2">
      <t>セイゲン</t>
    </rPh>
    <phoneticPr fontId="2"/>
  </si>
  <si>
    <t>冷蔵</t>
    <phoneticPr fontId="2"/>
  </si>
  <si>
    <t>定期便</t>
  </si>
  <si>
    <t>ギフト</t>
    <phoneticPr fontId="2"/>
  </si>
  <si>
    <t>のし</t>
    <phoneticPr fontId="2"/>
  </si>
  <si>
    <t>※入力</t>
    <rPh sb="1" eb="3">
      <t>ニュウリョク</t>
    </rPh>
    <phoneticPr fontId="2"/>
  </si>
  <si>
    <t>備考欄</t>
    <rPh sb="0" eb="2">
      <t>ビコウ</t>
    </rPh>
    <rPh sb="2" eb="3">
      <t>ラン</t>
    </rPh>
    <phoneticPr fontId="2"/>
  </si>
  <si>
    <t>返礼品種別</t>
    <rPh sb="0" eb="2">
      <t>ヘンレイ</t>
    </rPh>
    <rPh sb="2" eb="4">
      <t>ヒンシュ</t>
    </rPh>
    <rPh sb="4" eb="5">
      <t>ベツ</t>
    </rPh>
    <phoneticPr fontId="2"/>
  </si>
  <si>
    <t>※『共用』</t>
    <rPh sb="2" eb="4">
      <t>キョウヨウ</t>
    </rPh>
    <phoneticPr fontId="2"/>
  </si>
  <si>
    <t>販売フラグ</t>
    <rPh sb="0" eb="2">
      <t>ハンバイ</t>
    </rPh>
    <phoneticPr fontId="2"/>
  </si>
  <si>
    <t>公開フラグ</t>
    <rPh sb="0" eb="2">
      <t>コウカイ</t>
    </rPh>
    <phoneticPr fontId="2"/>
  </si>
  <si>
    <t>返礼品画像1～5</t>
    <rPh sb="0" eb="2">
      <t>ヘンレイ</t>
    </rPh>
    <rPh sb="2" eb="3">
      <t>ヒン</t>
    </rPh>
    <rPh sb="3" eb="5">
      <t>ガゾウ</t>
    </rPh>
    <phoneticPr fontId="2"/>
  </si>
  <si>
    <t>外部返礼品コード</t>
    <rPh sb="0" eb="2">
      <t>ガイブ</t>
    </rPh>
    <rPh sb="2" eb="4">
      <t>ヘンレイ</t>
    </rPh>
    <rPh sb="4" eb="5">
      <t>ヒン</t>
    </rPh>
    <phoneticPr fontId="2"/>
  </si>
  <si>
    <t>寄附要件</t>
    <rPh sb="0" eb="2">
      <t>キフ</t>
    </rPh>
    <rPh sb="2" eb="4">
      <t>ヨウケン</t>
    </rPh>
    <phoneticPr fontId="2"/>
  </si>
  <si>
    <t>【配送について】　　　　　　　　　　　　常温</t>
    <rPh sb="20" eb="22">
      <t>ジョウオン</t>
    </rPh>
    <phoneticPr fontId="1"/>
  </si>
  <si>
    <t>【容量】　　　　　　　　　　内容量</t>
    <rPh sb="1" eb="3">
      <t>ヨウリョウ</t>
    </rPh>
    <rPh sb="14" eb="17">
      <t>ナイヨウリョウ</t>
    </rPh>
    <phoneticPr fontId="2"/>
  </si>
  <si>
    <t>注意事項</t>
    <rPh sb="0" eb="2">
      <t>チュウイ</t>
    </rPh>
    <rPh sb="2" eb="4">
      <t>ジコウ</t>
    </rPh>
    <phoneticPr fontId="2"/>
  </si>
  <si>
    <t>返礼品カテゴリ</t>
    <rPh sb="0" eb="2">
      <t>ヘンレイ</t>
    </rPh>
    <rPh sb="2" eb="3">
      <t>ヒン</t>
    </rPh>
    <phoneticPr fontId="0"/>
  </si>
  <si>
    <t>制限あり</t>
    <rPh sb="0" eb="2">
      <t>セイゲン</t>
    </rPh>
    <phoneticPr fontId="2"/>
  </si>
  <si>
    <t>【内容量の詳細】　　　　　　　　　　　　　　　　　　内容量</t>
    <rPh sb="1" eb="4">
      <t>ナイヨウリョウ</t>
    </rPh>
    <rPh sb="5" eb="7">
      <t>ショウサイ</t>
    </rPh>
    <rPh sb="26" eb="29">
      <t>ナイヨウリョウ</t>
    </rPh>
    <phoneticPr fontId="2"/>
  </si>
  <si>
    <t>メイン画像・サブ画像(1)～(4)</t>
    <rPh sb="3" eb="5">
      <t>ガゾウ</t>
    </rPh>
    <rPh sb="8" eb="10">
      <t>ガゾウ</t>
    </rPh>
    <phoneticPr fontId="2"/>
  </si>
  <si>
    <t>商品番号</t>
    <rPh sb="0" eb="2">
      <t>ショウヒン</t>
    </rPh>
    <rPh sb="2" eb="4">
      <t>バンゴウ</t>
    </rPh>
    <phoneticPr fontId="2"/>
  </si>
  <si>
    <t>商品管理番号　　　　　　　　（商品URL）</t>
    <phoneticPr fontId="2"/>
  </si>
  <si>
    <t>モバイル用キャッチコピー</t>
    <rPh sb="4" eb="5">
      <t>ヨウ</t>
    </rPh>
    <phoneticPr fontId="2"/>
  </si>
  <si>
    <t>販売価格</t>
    <rPh sb="0" eb="2">
      <t>ハンバイ</t>
    </rPh>
    <rPh sb="2" eb="4">
      <t>カカク</t>
    </rPh>
    <phoneticPr fontId="2"/>
  </si>
  <si>
    <t>のし対応</t>
    <phoneticPr fontId="2"/>
  </si>
  <si>
    <t>販売開始日時</t>
    <rPh sb="0" eb="2">
      <t>ハンバイ</t>
    </rPh>
    <rPh sb="2" eb="4">
      <t>カイシ</t>
    </rPh>
    <rPh sb="4" eb="6">
      <t>ニチジ</t>
    </rPh>
    <phoneticPr fontId="2"/>
  </si>
  <si>
    <t>販売終了日時</t>
    <rPh sb="0" eb="2">
      <t>ハンバイ</t>
    </rPh>
    <rPh sb="2" eb="4">
      <t>シュウリョウ</t>
    </rPh>
    <rPh sb="4" eb="6">
      <t>ニチジ</t>
    </rPh>
    <phoneticPr fontId="2"/>
  </si>
  <si>
    <t>公開・非公開</t>
  </si>
  <si>
    <t>選択可能数（指定がなければ100）</t>
    <rPh sb="0" eb="2">
      <t>センタク</t>
    </rPh>
    <rPh sb="2" eb="4">
      <t>カノウ</t>
    </rPh>
    <rPh sb="4" eb="5">
      <t>スウ</t>
    </rPh>
    <rPh sb="6" eb="8">
      <t>シテイ</t>
    </rPh>
    <phoneticPr fontId="0"/>
  </si>
  <si>
    <t>受付期日</t>
    <rPh sb="0" eb="2">
      <t>ウケツケ</t>
    </rPh>
    <phoneticPr fontId="0"/>
  </si>
  <si>
    <t>受付期日(開始日)</t>
    <rPh sb="0" eb="2">
      <t>ウケツケ</t>
    </rPh>
    <rPh sb="5" eb="8">
      <t>カイシビ</t>
    </rPh>
    <phoneticPr fontId="0"/>
  </si>
  <si>
    <t>受付期日(終了日)</t>
    <rPh sb="0" eb="2">
      <t>ウケツケ</t>
    </rPh>
    <rPh sb="5" eb="8">
      <t>シュウリョウビ</t>
    </rPh>
    <phoneticPr fontId="0"/>
  </si>
  <si>
    <t>受付時期</t>
    <rPh sb="0" eb="2">
      <t>ウケツケ</t>
    </rPh>
    <rPh sb="2" eb="4">
      <t>ジキ</t>
    </rPh>
    <phoneticPr fontId="0"/>
  </si>
  <si>
    <t>受付時期(開始日)</t>
    <rPh sb="0" eb="2">
      <t>ウケツケ</t>
    </rPh>
    <rPh sb="2" eb="4">
      <t>ジキ</t>
    </rPh>
    <rPh sb="5" eb="8">
      <t>カイシビ</t>
    </rPh>
    <phoneticPr fontId="0"/>
  </si>
  <si>
    <t>受付時期(終了日)</t>
    <rPh sb="0" eb="2">
      <t>ウケツケ</t>
    </rPh>
    <rPh sb="2" eb="4">
      <t>ジキ</t>
    </rPh>
    <rPh sb="5" eb="8">
      <t>シュウリョウビ</t>
    </rPh>
    <phoneticPr fontId="0"/>
  </si>
  <si>
    <t>発送時期</t>
    <rPh sb="0" eb="2">
      <t>ハッソウ</t>
    </rPh>
    <rPh sb="2" eb="4">
      <t>ジキ</t>
    </rPh>
    <phoneticPr fontId="0"/>
  </si>
  <si>
    <t>サイト表示事業者</t>
    <rPh sb="3" eb="5">
      <t>ヒョウジ</t>
    </rPh>
    <rPh sb="5" eb="8">
      <t>ジギョウシャ</t>
    </rPh>
    <phoneticPr fontId="2"/>
  </si>
  <si>
    <t>※未入力</t>
    <rPh sb="1" eb="4">
      <t>ミニュウリョク</t>
    </rPh>
    <phoneticPr fontId="2"/>
  </si>
  <si>
    <t>お礼の品に関するお問い合わせ先</t>
  </si>
  <si>
    <t>1日当たりの申し込み可能数（1日あたりで書いてなければ無制限）</t>
    <rPh sb="1" eb="2">
      <t>ニチ</t>
    </rPh>
    <rPh sb="2" eb="3">
      <t>ア</t>
    </rPh>
    <rPh sb="6" eb="7">
      <t>モウ</t>
    </rPh>
    <rPh sb="8" eb="9">
      <t>コ</t>
    </rPh>
    <rPh sb="10" eb="12">
      <t>カノウ</t>
    </rPh>
    <rPh sb="12" eb="13">
      <t>スウ</t>
    </rPh>
    <rPh sb="15" eb="16">
      <t>ニチ</t>
    </rPh>
    <rPh sb="20" eb="21">
      <t>カ</t>
    </rPh>
    <rPh sb="27" eb="30">
      <t>ムセイゲン</t>
    </rPh>
    <phoneticPr fontId="2"/>
  </si>
  <si>
    <t>内容量</t>
    <rPh sb="0" eb="3">
      <t>ナイヨウリョウ</t>
    </rPh>
    <phoneticPr fontId="0"/>
  </si>
  <si>
    <t>消費期限</t>
    <rPh sb="0" eb="2">
      <t>ショウヒ</t>
    </rPh>
    <rPh sb="2" eb="4">
      <t>キゲン</t>
    </rPh>
    <phoneticPr fontId="0"/>
  </si>
  <si>
    <t>製造者</t>
    <rPh sb="0" eb="3">
      <t>セイゾウシャ</t>
    </rPh>
    <phoneticPr fontId="0"/>
  </si>
  <si>
    <t>備考</t>
    <rPh sb="0" eb="2">
      <t>ビコウ</t>
    </rPh>
    <phoneticPr fontId="0"/>
  </si>
  <si>
    <t>配達時間指定</t>
    <rPh sb="0" eb="2">
      <t>ハイタツ</t>
    </rPh>
    <rPh sb="2" eb="4">
      <t>ジカン</t>
    </rPh>
    <rPh sb="4" eb="6">
      <t>シテイ</t>
    </rPh>
    <phoneticPr fontId="0"/>
  </si>
  <si>
    <t>ギフト包装</t>
    <rPh sb="3" eb="5">
      <t>ホウソウ</t>
    </rPh>
    <phoneticPr fontId="0"/>
  </si>
  <si>
    <t>公開開始日</t>
    <rPh sb="0" eb="2">
      <t>コウカイ</t>
    </rPh>
    <rPh sb="2" eb="4">
      <t>カイシ</t>
    </rPh>
    <rPh sb="4" eb="5">
      <t>ビ</t>
    </rPh>
    <phoneticPr fontId="0"/>
  </si>
  <si>
    <t>公開終了日</t>
    <rPh sb="0" eb="2">
      <t>コウカイ</t>
    </rPh>
    <rPh sb="2" eb="5">
      <t>シュウリョウビ</t>
    </rPh>
    <phoneticPr fontId="0"/>
  </si>
  <si>
    <t>「特になし」のときは未入力</t>
    <rPh sb="1" eb="2">
      <t>トク</t>
    </rPh>
    <rPh sb="10" eb="13">
      <t>ミニュウリョク</t>
    </rPh>
    <phoneticPr fontId="0"/>
  </si>
  <si>
    <t>PC用販売説明文</t>
    <rPh sb="2" eb="3">
      <t>ヨウ</t>
    </rPh>
    <rPh sb="3" eb="5">
      <t>ハンバイ</t>
    </rPh>
    <rPh sb="5" eb="8">
      <t>セツメイブン</t>
    </rPh>
    <phoneticPr fontId="0"/>
  </si>
  <si>
    <t>※＜img src=”https://～～～”の画像を変更する</t>
    <rPh sb="24" eb="26">
      <t>ガゾウ</t>
    </rPh>
    <rPh sb="27" eb="29">
      <t>ヘンコウ</t>
    </rPh>
    <phoneticPr fontId="0"/>
  </si>
  <si>
    <t>商品画像(1)～(20)</t>
    <rPh sb="0" eb="2">
      <t>ショウヒン</t>
    </rPh>
    <rPh sb="2" eb="4">
      <t>ガゾウ</t>
    </rPh>
    <phoneticPr fontId="0"/>
  </si>
  <si>
    <t>※入力</t>
    <rPh sb="1" eb="3">
      <t>ニュウリョク</t>
    </rPh>
    <phoneticPr fontId="0"/>
  </si>
  <si>
    <t>表示先カテゴリー</t>
    <rPh sb="0" eb="2">
      <t>ヒョウジ</t>
    </rPh>
    <rPh sb="2" eb="3">
      <t>サキ</t>
    </rPh>
    <phoneticPr fontId="0"/>
  </si>
  <si>
    <t>倉庫指定</t>
    <rPh sb="0" eb="2">
      <t>ソウコ</t>
    </rPh>
    <rPh sb="2" eb="4">
      <t>シテイ</t>
    </rPh>
    <phoneticPr fontId="0"/>
  </si>
  <si>
    <t>配送不可地域</t>
    <rPh sb="0" eb="2">
      <t>ハイソウ</t>
    </rPh>
    <rPh sb="2" eb="4">
      <t>フカ</t>
    </rPh>
    <rPh sb="4" eb="6">
      <t>チイキ</t>
    </rPh>
    <phoneticPr fontId="0"/>
  </si>
  <si>
    <t>販売期間指定</t>
    <rPh sb="0" eb="2">
      <t>ハンバイ</t>
    </rPh>
    <rPh sb="2" eb="4">
      <t>キカン</t>
    </rPh>
    <rPh sb="4" eb="6">
      <t>シテイ</t>
    </rPh>
    <phoneticPr fontId="0"/>
  </si>
  <si>
    <t>注文受付数</t>
    <rPh sb="0" eb="2">
      <t>チュウモン</t>
    </rPh>
    <rPh sb="2" eb="4">
      <t>ウケツケ</t>
    </rPh>
    <rPh sb="4" eb="5">
      <t>スウ</t>
    </rPh>
    <phoneticPr fontId="2"/>
  </si>
  <si>
    <t>在庫表示</t>
  </si>
  <si>
    <t>※残り在庫表示しない</t>
    <rPh sb="1" eb="2">
      <t>ノコ</t>
    </rPh>
    <rPh sb="3" eb="5">
      <t>ザイコ</t>
    </rPh>
    <rPh sb="5" eb="7">
      <t>ヒョウジ</t>
    </rPh>
    <phoneticPr fontId="2"/>
  </si>
  <si>
    <t>納期情報の表示</t>
  </si>
  <si>
    <t>PC用商品説明文
スマートフォン用商品説明文</t>
    <rPh sb="2" eb="3">
      <t>ヨウ</t>
    </rPh>
    <rPh sb="3" eb="5">
      <t>ショウヒン</t>
    </rPh>
    <rPh sb="5" eb="8">
      <t>セツメイブン</t>
    </rPh>
    <rPh sb="16" eb="17">
      <t>ヨウ</t>
    </rPh>
    <rPh sb="17" eb="19">
      <t>ショウヒン</t>
    </rPh>
    <rPh sb="19" eb="21">
      <t>セツメイ</t>
    </rPh>
    <rPh sb="21" eb="22">
      <t>ブン</t>
    </rPh>
    <phoneticPr fontId="2"/>
  </si>
  <si>
    <t>全商品ディレクトリID
タグID</t>
    <rPh sb="0" eb="3">
      <t>ゼンショウヒン</t>
    </rPh>
    <phoneticPr fontId="0"/>
  </si>
  <si>
    <t>※IDより検索（タグIDに5000163/5000213/5001756必須入力）</t>
    <rPh sb="5" eb="7">
      <t>ケンサク</t>
    </rPh>
    <rPh sb="36" eb="38">
      <t>ヒッス</t>
    </rPh>
    <rPh sb="38" eb="40">
      <t>ニュウリョク</t>
    </rPh>
    <phoneticPr fontId="0"/>
  </si>
  <si>
    <t>※店舗内カテゴリより設定
※寄附金額より設定</t>
    <rPh sb="1" eb="3">
      <t>テンポ</t>
    </rPh>
    <rPh sb="3" eb="4">
      <t>ナイ</t>
    </rPh>
    <rPh sb="10" eb="12">
      <t>セッテイ</t>
    </rPh>
    <phoneticPr fontId="0"/>
  </si>
  <si>
    <t>HOW</t>
    <phoneticPr fontId="2"/>
  </si>
  <si>
    <t>WHO</t>
    <phoneticPr fontId="2"/>
  </si>
  <si>
    <t>WHERE</t>
    <phoneticPr fontId="2"/>
  </si>
  <si>
    <t>WHEN</t>
    <phoneticPr fontId="2"/>
  </si>
  <si>
    <t>WHY</t>
    <phoneticPr fontId="2"/>
  </si>
  <si>
    <t>WHAT</t>
    <phoneticPr fontId="2"/>
  </si>
  <si>
    <t>在庫数（通常在庫）(「なし」の場合は「99999」</t>
    <rPh sb="0" eb="3">
      <t>ザイコスウ</t>
    </rPh>
    <rPh sb="4" eb="6">
      <t>ツウジョウ</t>
    </rPh>
    <rPh sb="6" eb="8">
      <t>ザイコ</t>
    </rPh>
    <phoneticPr fontId="2"/>
  </si>
  <si>
    <r>
      <t>・</t>
    </r>
    <r>
      <rPr>
        <sz val="10.5"/>
        <color theme="1"/>
        <rFont val="游ゴシック"/>
        <family val="3"/>
        <charset val="128"/>
        <scheme val="minor"/>
      </rPr>
      <t>※</t>
    </r>
    <r>
      <rPr>
        <b/>
        <sz val="10.5"/>
        <color theme="1"/>
        <rFont val="游ゴシック"/>
        <family val="3"/>
        <charset val="128"/>
        <scheme val="minor"/>
      </rPr>
      <t>は必須項目です。必ず記入をお願いします。</t>
    </r>
    <rPh sb="3" eb="5">
      <t>ヒッス</t>
    </rPh>
    <rPh sb="5" eb="7">
      <t>コウモク</t>
    </rPh>
    <phoneticPr fontId="2"/>
  </si>
  <si>
    <t>・　　は登録するサイトを表します。　　　　チョイス　　　さとふる　　　楽天　　　ふるなび　　　ANA</t>
    <rPh sb="4" eb="6">
      <t>トウロク</t>
    </rPh>
    <rPh sb="12" eb="13">
      <t>アラワ</t>
    </rPh>
    <rPh sb="35" eb="37">
      <t>ラクテン</t>
    </rPh>
    <phoneticPr fontId="2"/>
  </si>
  <si>
    <t>CL001:①肉</t>
  </si>
  <si>
    <t>CM001:①肉-&gt;②牛肉</t>
  </si>
  <si>
    <t>CS001:①肉-&gt;②牛肉-&gt;③山形牛</t>
  </si>
  <si>
    <t>CS002:①肉-&gt;②牛肉-&gt;③宮崎牛</t>
  </si>
  <si>
    <t>CS003:①肉-&gt;②牛肉-&gt;③佐賀牛</t>
  </si>
  <si>
    <t>CS004:①肉-&gt;②牛肉-&gt;③飛騨牛</t>
  </si>
  <si>
    <t>CS005:①肉-&gt;②牛肉-&gt;③松阪牛</t>
  </si>
  <si>
    <t>CS006:①肉-&gt;②牛肉-&gt;③近江牛</t>
  </si>
  <si>
    <t>CS007:①肉-&gt;②牛肉-&gt;③神戸牛</t>
  </si>
  <si>
    <t>CS008:①肉-&gt;②牛肉-&gt;③博多和牛</t>
  </si>
  <si>
    <t>CS009:①肉-&gt;②牛肉-&gt;③黒牛</t>
  </si>
  <si>
    <t>CS010:①肉-&gt;②牛肉-&gt;③黒毛和牛</t>
  </si>
  <si>
    <t>CS011:①肉-&gt;②牛肉-&gt;③ステーキ(牛肉)</t>
  </si>
  <si>
    <t>CS012:①肉-&gt;②牛肉-&gt;③すき焼き(牛肉)</t>
  </si>
  <si>
    <t>CS013:①肉-&gt;②牛肉-&gt;③しゃぶしゃぶ(牛肉)</t>
  </si>
  <si>
    <t>CS014:①肉-&gt;②牛肉-&gt;③焼肉(牛肉)</t>
  </si>
  <si>
    <t>CS015:①肉-&gt;②牛肉-&gt;③ほかの牛肉</t>
  </si>
  <si>
    <t>CM002:①肉-&gt;②豚肉</t>
  </si>
  <si>
    <t>CS016:①肉-&gt;②豚肉-&gt;③黒豚</t>
  </si>
  <si>
    <t>CS017:①肉-&gt;②豚肉-&gt;③三元豚</t>
  </si>
  <si>
    <t>CS018:①肉-&gt;②豚肉-&gt;③アグー豚</t>
  </si>
  <si>
    <t>CS019:①肉-&gt;②豚肉-&gt;③ステーキ(豚肉)</t>
  </si>
  <si>
    <t>CS020:①肉-&gt;②豚肉-&gt;③すき焼き(豚肉)</t>
  </si>
  <si>
    <t>CS021:①肉-&gt;②豚肉-&gt;③しゃぶしゃぶ(豚肉)</t>
  </si>
  <si>
    <t>CS022:①肉-&gt;②豚肉-&gt;③焼肉(豚肉)</t>
  </si>
  <si>
    <t>CS023:①肉-&gt;②豚肉-&gt;③ほかの豚肉</t>
  </si>
  <si>
    <t>CM003:①肉-&gt;②鶏肉</t>
  </si>
  <si>
    <t>CS024:①肉-&gt;②鶏肉-&gt;③地鶏</t>
  </si>
  <si>
    <t>CS025:①肉-&gt;②鶏肉-&gt;③ほかの鶏肉</t>
  </si>
  <si>
    <t>CM004:①肉-&gt;②ジビエ</t>
  </si>
  <si>
    <t>CS026:①肉-&gt;②ジビエ-&gt;③羊肉・ラム肉</t>
  </si>
  <si>
    <t>CS027:①肉-&gt;②ジビエ-&gt;③ほかの肉</t>
  </si>
  <si>
    <t>CM005:①肉-&gt;②加工肉</t>
  </si>
  <si>
    <t>CS028:①肉-&gt;②加工肉-&gt;③ハム・ソーセージ</t>
  </si>
  <si>
    <t>CS029:①肉-&gt;②加工肉-&gt;③ハンバーグ</t>
  </si>
  <si>
    <t>CS030:①肉-&gt;②加工肉-&gt;③ほかの加工肉</t>
  </si>
  <si>
    <t>CL002:①魚介類</t>
  </si>
  <si>
    <t>CM006:①魚介類-&gt;②蟹</t>
  </si>
  <si>
    <t>CS031:①魚介類-&gt;②蟹-&gt;③タラバガニ</t>
  </si>
  <si>
    <t>CS032:①魚介類-&gt;②蟹-&gt;③ズワイガニ</t>
  </si>
  <si>
    <t>CS033:①魚介類-&gt;②蟹-&gt;③毛ガニ</t>
  </si>
  <si>
    <t>CS034:①魚介類-&gt;②蟹-&gt;③ほかの蟹</t>
  </si>
  <si>
    <t>CM007:①魚介類-&gt;②干物</t>
  </si>
  <si>
    <t>CS035:①魚介類-&gt;②干物-&gt;③のどぐろ</t>
  </si>
  <si>
    <t>CS036:①魚介類-&gt;②干物-&gt;③ホッケ</t>
  </si>
  <si>
    <t>CS037:①魚介類-&gt;②干物-&gt;③あじ</t>
  </si>
  <si>
    <t>CS038:①魚介類-&gt;②干物-&gt;③ほかの干物</t>
  </si>
  <si>
    <t>CM008:①魚介類-&gt;②鮮魚</t>
  </si>
  <si>
    <t>CS039:①魚介類-&gt;②鮮魚-&gt;③ふぐ</t>
  </si>
  <si>
    <t>CS040:①魚介類-&gt;②鮮魚-&gt;③カツオ</t>
  </si>
  <si>
    <t>CS041:①魚介類-&gt;②鮮魚-&gt;③マグロ</t>
  </si>
  <si>
    <t>CS042:①魚介類-&gt;②鮮魚-&gt;③刺身</t>
  </si>
  <si>
    <t>CS043:①魚介類-&gt;②鮮魚-&gt;③ほかの鮮魚</t>
  </si>
  <si>
    <t>CM009:①魚介類-&gt;②えび</t>
  </si>
  <si>
    <t>CM010:①魚介類-&gt;②うに・いくら・魚卵</t>
  </si>
  <si>
    <t>CS044:①魚介類-&gt;②うに・いくら・魚卵-&gt;③うに</t>
  </si>
  <si>
    <t>CS045:①魚介類-&gt;②うに・いくら・魚卵-&gt;③いくら</t>
  </si>
  <si>
    <t>CS046:①魚介類-&gt;②うに・いくら・魚卵-&gt;③たらこ・明太子</t>
  </si>
  <si>
    <t>CS047:①魚介類-&gt;②うに・いくら・魚卵-&gt;③ほかの魚卵</t>
  </si>
  <si>
    <t>CM011:①魚介類-&gt;②たこ・いか</t>
  </si>
  <si>
    <t>CM012:①魚介類-&gt;②うなぎ</t>
  </si>
  <si>
    <t>CM013:①魚介類-&gt;②貝類</t>
  </si>
  <si>
    <t>CS048:①魚介類-&gt;②貝類-&gt;③あわび</t>
  </si>
  <si>
    <t>CS049:①魚介類-&gt;②貝類-&gt;③ほたて</t>
  </si>
  <si>
    <t>CS050:①魚介類-&gt;②貝類-&gt;③カキ</t>
  </si>
  <si>
    <t>CS051:①魚介類-&gt;②貝類-&gt;③ほかの貝類</t>
  </si>
  <si>
    <t>CL003:①野菜・果物</t>
  </si>
  <si>
    <t>CM014:①野菜・果物-&gt;②野菜</t>
  </si>
  <si>
    <t>CS052:①野菜・果物-&gt;②野菜-&gt;③じゃがいも</t>
  </si>
  <si>
    <t>CS053:①野菜・果物-&gt;②野菜-&gt;③さつまいも</t>
  </si>
  <si>
    <t>CS054:①野菜・果物-&gt;②野菜-&gt;③とまと</t>
  </si>
  <si>
    <t>CS055:①野菜・果物-&gt;②野菜-&gt;③ねぎ・玉ねぎ</t>
  </si>
  <si>
    <t>CS056:①野菜・果物-&gt;②野菜-&gt;③とうもろこし</t>
  </si>
  <si>
    <t>CS057:①野菜・果物-&gt;②野菜-&gt;③きのこ</t>
  </si>
  <si>
    <t>CS058:①野菜・果物-&gt;②野菜-&gt;③豆</t>
  </si>
  <si>
    <t>CS059:①野菜・果物-&gt;②野菜-&gt;③野菜セット</t>
  </si>
  <si>
    <t>CS060:①野菜・果物-&gt;②野菜-&gt;③ほかの野菜</t>
  </si>
  <si>
    <t>CM015:①野菜・果物-&gt;②果物</t>
  </si>
  <si>
    <t>CS061:①野菜・果物-&gt;②果物-&gt;③いちご</t>
  </si>
  <si>
    <t>CS062:①野菜・果物-&gt;②果物-&gt;③メロン</t>
  </si>
  <si>
    <t>CS063:①野菜・果物-&gt;②果物-&gt;③マンゴー</t>
  </si>
  <si>
    <t>CS064:①野菜・果物-&gt;②果物-&gt;③りんご</t>
  </si>
  <si>
    <t>CS065:①野菜・果物-&gt;②果物-&gt;③梨</t>
  </si>
  <si>
    <t>CS066:①野菜・果物-&gt;②果物-&gt;③もも</t>
  </si>
  <si>
    <t>CS067:①野菜・果物-&gt;②果物-&gt;③さくらんぼ</t>
  </si>
  <si>
    <t>CS068:①野菜・果物-&gt;②果物-&gt;③ぶどう・マスカット</t>
  </si>
  <si>
    <t>CS069:①野菜・果物-&gt;②果物-&gt;③みかん・かんきつ類</t>
  </si>
  <si>
    <t>CS070:①野菜・果物-&gt;②果物-&gt;③果物セット</t>
  </si>
  <si>
    <t>CS071:①野菜・果物-&gt;②果物-&gt;③ほかの果物</t>
  </si>
  <si>
    <t>CL004:①米・穀物</t>
  </si>
  <si>
    <t>CM016:①米・穀物-&gt;②米</t>
  </si>
  <si>
    <t>CS072:①米・穀物-&gt;②米-&gt;③精米</t>
  </si>
  <si>
    <t>CS073:①米・穀物-&gt;②米-&gt;③無洗米</t>
  </si>
  <si>
    <t>CS074:①米・穀物-&gt;②米-&gt;③玄米</t>
  </si>
  <si>
    <t>CS075:①米・穀物-&gt;②米-&gt;③コシヒカリ</t>
  </si>
  <si>
    <t>CS076:①米・穀物-&gt;②米-&gt;③ひとめぼれ</t>
  </si>
  <si>
    <t>CS077:①米・穀物-&gt;②米-&gt;③つや姫</t>
  </si>
  <si>
    <t>CS078:①米・穀物-&gt;②米-&gt;③ゆめぴりか</t>
  </si>
  <si>
    <t>CS079:①米・穀物-&gt;②米-&gt;③あきたこまち</t>
  </si>
  <si>
    <t>CS080:①米・穀物-&gt;②米-&gt;③ヒノヒカリ</t>
  </si>
  <si>
    <t>CS081:①米・穀物-&gt;②米-&gt;③はえぬき</t>
  </si>
  <si>
    <t>CS082:①米・穀物-&gt;②米-&gt;③ミルキークイーン</t>
  </si>
  <si>
    <t>CS083:①米・穀物-&gt;②米-&gt;③さがびより</t>
  </si>
  <si>
    <t>CS084:①米・穀物-&gt;②米-&gt;③ササニシキ</t>
  </si>
  <si>
    <t>CS085:①米・穀物-&gt;②米-&gt;③ほかの米</t>
  </si>
  <si>
    <t>CM017:①米・穀物-&gt;②ほかの穀物加工品</t>
  </si>
  <si>
    <t>CS086:①米・穀物-&gt;②ほかの穀物加工品-&gt;③餅</t>
  </si>
  <si>
    <t>CL005:①定期便</t>
  </si>
  <si>
    <t>CM018:①定期便-&gt;②肉(定期便)</t>
  </si>
  <si>
    <t>CM019:①定期便-&gt;②魚(定期便)</t>
  </si>
  <si>
    <t>CM020:①定期便-&gt;②野菜(定期便)</t>
  </si>
  <si>
    <t>CM021:①定期便-&gt;②果物(定期便)</t>
  </si>
  <si>
    <t>CM022:①定期便-&gt;②米(定期便)</t>
  </si>
  <si>
    <t>CM023:①定期便-&gt;②飲料(定期便)</t>
  </si>
  <si>
    <t>CM024:①定期便-&gt;②おまかせ</t>
  </si>
  <si>
    <t>CM025:①定期便-&gt;②ほかの定期便</t>
  </si>
  <si>
    <t>CL006:①加工食品</t>
  </si>
  <si>
    <t>CM026:①加工食品-&gt;②惣菜・レトルト</t>
  </si>
  <si>
    <t>CS088:①加工食品-&gt;②惣菜・レトルト-&gt;③カレー</t>
  </si>
  <si>
    <t>CS089:①加工食品-&gt;②惣菜・レトルト-&gt;③から揚げ</t>
  </si>
  <si>
    <t>CS090:①加工食品-&gt;②惣菜・レトルト-&gt;③餃子</t>
  </si>
  <si>
    <t>CS091:①加工食品-&gt;②惣菜・レトルト-&gt;③ほかの惣菜</t>
  </si>
  <si>
    <t>CM027:①加工食品-&gt;②鍋</t>
  </si>
  <si>
    <t>CS092:①加工食品-&gt;②鍋-&gt;③肉(鍋)</t>
  </si>
  <si>
    <t>CS093:①加工食品-&gt;②鍋-&gt;③魚</t>
  </si>
  <si>
    <t>CS094:①加工食品-&gt;②鍋-&gt;③ほかの鍋</t>
  </si>
  <si>
    <t>CM028:①加工食品-&gt;②調味料</t>
  </si>
  <si>
    <t>CS095:①加工食品-&gt;②調味料-&gt;③砂糖</t>
  </si>
  <si>
    <t>CS096:①加工食品-&gt;②調味料-&gt;③塩</t>
  </si>
  <si>
    <t>CS097:①加工食品-&gt;②調味料-&gt;③醤油</t>
  </si>
  <si>
    <t>CS098:①加工食品-&gt;②調味料-&gt;③味噌</t>
  </si>
  <si>
    <t>CS099:①加工食品-&gt;②調味料-&gt;③酢</t>
  </si>
  <si>
    <t>CS100:①加工食品-&gt;②調味料-&gt;③出汁</t>
  </si>
  <si>
    <t>CS101:①加工食品-&gt;②調味料-&gt;③ドレッシング</t>
  </si>
  <si>
    <t>CS102:①加工食品-&gt;②調味料-&gt;③食用油</t>
  </si>
  <si>
    <t>CS103:①加工食品-&gt;②調味料-&gt;③調味料セット</t>
  </si>
  <si>
    <t>CS104:①加工食品-&gt;②調味料-&gt;③ほかの調味料</t>
  </si>
  <si>
    <t>CM029:①加工食品-&gt;②ねりもの</t>
  </si>
  <si>
    <t>CS105:①加工食品-&gt;②ねりもの-&gt;③さつま揚げ</t>
  </si>
  <si>
    <t>CS106:①加工食品-&gt;②ねりもの-&gt;③かまぼこ</t>
  </si>
  <si>
    <t>CS107:①加工食品-&gt;②ねりもの-&gt;③ほかのねりもの</t>
  </si>
  <si>
    <t>CM030:①加工食品-&gt;②缶詰・瓶詰</t>
  </si>
  <si>
    <t>CS108:①加工食品-&gt;②缶詰・瓶詰-&gt;③肉(缶詰・瓶詰)</t>
  </si>
  <si>
    <t>CS109:①加工食品-&gt;②缶詰・瓶詰-&gt;③魚(缶詰・瓶詰)</t>
  </si>
  <si>
    <t>CS110:①加工食品-&gt;②缶詰・瓶詰-&gt;③果物(缶詰・瓶詰)</t>
  </si>
  <si>
    <t>CS111:①加工食品-&gt;②缶詰・瓶詰-&gt;③ジャム</t>
  </si>
  <si>
    <t>CS112:①加工食品-&gt;②缶詰・瓶詰-&gt;③はちみつ</t>
  </si>
  <si>
    <t>CS113:①加工食品-&gt;②缶詰・瓶詰-&gt;③缶詰・瓶詰セット</t>
  </si>
  <si>
    <t>CS114:①加工食品-&gt;②缶詰・瓶詰-&gt;③ほかの缶詰・瓶詰</t>
  </si>
  <si>
    <t>CM031:①加工食品-&gt;②乾物</t>
  </si>
  <si>
    <t>CS115:①加工食品-&gt;②乾物-&gt;③鰹節</t>
  </si>
  <si>
    <t>CS116:①加工食品-&gt;②乾物-&gt;③昆布</t>
  </si>
  <si>
    <t>CS117:①加工食品-&gt;②乾物-&gt;③シイタケ</t>
  </si>
  <si>
    <t>CS118:①加工食品-&gt;②乾物-&gt;③ほかの乾物</t>
  </si>
  <si>
    <t>CM032:①加工食品-&gt;②漬物・梅干</t>
  </si>
  <si>
    <t>CS119:①加工食品-&gt;②漬物・梅干-&gt;③梅干し</t>
  </si>
  <si>
    <t>CS120:①加工食品-&gt;②漬物・梅干-&gt;③漬物セット</t>
  </si>
  <si>
    <t>CS121:①加工食品-&gt;②漬物・梅干-&gt;③ほかの漬物</t>
  </si>
  <si>
    <t>CM033:①加工食品-&gt;②おせち</t>
  </si>
  <si>
    <t>CM034:①加工食品-&gt;②ほかの加工食品</t>
  </si>
  <si>
    <t>CL007:①麺類</t>
  </si>
  <si>
    <t>CM035:①麺類-&gt;②ラーメン</t>
  </si>
  <si>
    <t>CM036:①麺類-&gt;②うどん</t>
  </si>
  <si>
    <t>CM037:①麺類-&gt;②そば</t>
  </si>
  <si>
    <t>CM038:①麺類-&gt;②パスタ</t>
  </si>
  <si>
    <t>CM039:①麺類-&gt;②そうめん・ひやむぎ</t>
  </si>
  <si>
    <t>CM040:①麺類-&gt;②ほかの麺類</t>
  </si>
  <si>
    <t>CL008:①パン・菓子類</t>
  </si>
  <si>
    <t>CM041:①パン・菓子類-&gt;②パン</t>
  </si>
  <si>
    <t>CM042:①パン・菓子類-&gt;②和菓子</t>
  </si>
  <si>
    <t>CM043:①パン・菓子類-&gt;②洋菓子</t>
  </si>
  <si>
    <t>CL009:①卵・乳製品</t>
  </si>
  <si>
    <t>CM044:①卵・乳製品-&gt;②牛乳</t>
  </si>
  <si>
    <t>CM045:①卵・乳製品-&gt;②卵</t>
  </si>
  <si>
    <t>CM046:①卵・乳製品-&gt;②チーズ</t>
  </si>
  <si>
    <t>CM047:①卵・乳製品-&gt;②アイスクリーム</t>
  </si>
  <si>
    <t>CM048:①卵・乳製品-&gt;②ヨーグルト</t>
  </si>
  <si>
    <t>CM049:①卵・乳製品-&gt;②バター</t>
  </si>
  <si>
    <t>CM050:①卵・乳製品-&gt;②ほかの卵・乳製品</t>
  </si>
  <si>
    <t>CL010:①飲料</t>
  </si>
  <si>
    <t>CM051:①飲料-&gt;②水</t>
  </si>
  <si>
    <t>CM052:①飲料-&gt;②ソフトドリンク</t>
  </si>
  <si>
    <t>CS122:①飲料-&gt;②ソフトドリンク-&gt;③ジュース</t>
  </si>
  <si>
    <t>CS123:①飲料-&gt;②ソフトドリンク-&gt;③お茶</t>
  </si>
  <si>
    <t>CS124:①飲料-&gt;②ソフトドリンク-&gt;③コーヒー</t>
  </si>
  <si>
    <t>CS125:①飲料-&gt;②ソフトドリンク-&gt;③ほかのソフトドリンク</t>
  </si>
  <si>
    <t>CM053:①飲料-&gt;②酒</t>
  </si>
  <si>
    <t>CS126:①飲料-&gt;②酒-&gt;③ビール</t>
  </si>
  <si>
    <t>CS127:①飲料-&gt;②酒-&gt;③日本酒</t>
  </si>
  <si>
    <t>CS128:①飲料-&gt;②酒-&gt;③焼酎</t>
  </si>
  <si>
    <t>CS129:①飲料-&gt;②酒-&gt;③ワイン</t>
  </si>
  <si>
    <t>CS130:①飲料-&gt;②酒-&gt;③泡盛</t>
  </si>
  <si>
    <t>CS131:①飲料-&gt;②酒-&gt;③甘酒</t>
  </si>
  <si>
    <t>CS132:①飲料-&gt;②酒-&gt;③ほかの酒</t>
  </si>
  <si>
    <t>CM054:①飲料-&gt;②ほかの飲料</t>
  </si>
  <si>
    <t>CL011:①旅行・宿泊・体験</t>
  </si>
  <si>
    <t>CM055:①旅行・宿泊・体験-&gt;②旅行券</t>
  </si>
  <si>
    <t>CM056:①旅行・宿泊・体験-&gt;②宿泊券</t>
  </si>
  <si>
    <t>CM057:①旅行・宿泊・体験-&gt;②体験チケット</t>
  </si>
  <si>
    <t>CS133:①旅行・宿泊・体験-&gt;②体験チケット-&gt;③ダイビング</t>
  </si>
  <si>
    <t>CS134:①旅行・宿泊・体験-&gt;②体験チケット-&gt;③釣り</t>
  </si>
  <si>
    <t>CS135:①旅行・宿泊・体験-&gt;②体験チケット-&gt;③ゴルフプレー</t>
  </si>
  <si>
    <t>CS136:①旅行・宿泊・体験-&gt;②体験チケット-&gt;③スキー・リフト</t>
  </si>
  <si>
    <t>CS137:①旅行・宿泊・体験-&gt;②体験チケット-&gt;③その他体験チケット</t>
  </si>
  <si>
    <t>CM058:①旅行・宿泊・体験-&gt;②入場券・優待券</t>
  </si>
  <si>
    <t>CS138:①旅行・宿泊・体験-&gt;②入場券・優待券-&gt;③温泉</t>
  </si>
  <si>
    <t>CS139:①旅行・宿泊・体験-&gt;②入場券・優待券-&gt;③ほかの入場券・優待券</t>
  </si>
  <si>
    <t>CM059:①旅行・宿泊・体験-&gt;②食事券</t>
  </si>
  <si>
    <t>CM060:①旅行・宿泊・体験-&gt;②ほかの旅行・宿泊・体験チケット</t>
  </si>
  <si>
    <t>CL012:①雑貨・日用品</t>
  </si>
  <si>
    <t>CM061:①雑貨・日用品-&gt;②家具</t>
  </si>
  <si>
    <t>CM062:①雑貨・日用品-&gt;②寝具・タオル</t>
  </si>
  <si>
    <t>CM063:①雑貨・日用品-&gt;②食器</t>
  </si>
  <si>
    <t>CM064:①雑貨・日用品-&gt;②キッチン用品</t>
  </si>
  <si>
    <t>CM065:①雑貨・日用品-&gt;②装飾品</t>
  </si>
  <si>
    <t>CS140:①雑貨・日用品-&gt;②装飾品-&gt;③バック・小物</t>
  </si>
  <si>
    <t>CS141:①雑貨・日用品-&gt;②装飾品-&gt;③ほかの装飾品</t>
  </si>
  <si>
    <t>CM066:①雑貨・日用品-&gt;②美容雑貨</t>
  </si>
  <si>
    <t>CM067:①雑貨・日用品-&gt;②スポーツ用品</t>
  </si>
  <si>
    <t>CM068:①雑貨・日用品-&gt;②インテリア雑貨</t>
  </si>
  <si>
    <t>CM069:①雑貨・日用品-&gt;②伝統工芸品</t>
  </si>
  <si>
    <t>CM070:①雑貨・日用品-&gt;②花・観葉植物</t>
  </si>
  <si>
    <t>CM071:①雑貨・日用品-&gt;②ほかの雑貨・日用品</t>
  </si>
  <si>
    <t>①肉</t>
  </si>
  <si>
    <t>①魚介・海産物</t>
  </si>
  <si>
    <t>①米・パン</t>
  </si>
  <si>
    <t>①果物・フルーツ</t>
  </si>
  <si>
    <t>①野菜</t>
  </si>
  <si>
    <t>①卵・乳製品</t>
  </si>
  <si>
    <t>①酒・アルコール</t>
  </si>
  <si>
    <t>①飲料・ドリンク</t>
  </si>
  <si>
    <t>①菓子・スイーツ</t>
  </si>
  <si>
    <t>①麺</t>
  </si>
  <si>
    <t>①惣菜・加工品</t>
  </si>
  <si>
    <t>①調味料</t>
  </si>
  <si>
    <t>①旅行券・チケット</t>
  </si>
  <si>
    <t>①雑貨・日用品</t>
  </si>
  <si>
    <t>①美容</t>
  </si>
  <si>
    <t>①装飾品・工芸品</t>
  </si>
  <si>
    <t>①花・観葉植物</t>
  </si>
  <si>
    <t>①その他</t>
  </si>
  <si>
    <t>①スペシャル</t>
  </si>
  <si>
    <t>①定期便</t>
  </si>
  <si>
    <t>- 選択してください -</t>
    <phoneticPr fontId="2"/>
  </si>
  <si>
    <t>ふるさとチョイス</t>
    <phoneticPr fontId="2"/>
  </si>
  <si>
    <t>①肉-&gt;②牛肉</t>
  </si>
  <si>
    <t>①肉-&gt;②豚肉</t>
  </si>
  <si>
    <t>①肉-&gt;②鶏肉</t>
  </si>
  <si>
    <t>①肉-&gt;②羊肉・鴨肉</t>
  </si>
  <si>
    <t>①肉-&gt;②ハム・ソーセージ・ハンバーグ</t>
  </si>
  <si>
    <t>①肉-&gt;②馬肉・猪肉・鹿肉</t>
  </si>
  <si>
    <t>①肉-&gt;②その他肉・加工品</t>
  </si>
  <si>
    <t>①米・パン-&gt;②米</t>
  </si>
  <si>
    <t>①米・パン-&gt;②無洗米</t>
  </si>
  <si>
    <t>①米・パン-&gt;②玄米</t>
  </si>
  <si>
    <t>①米・パン-&gt;②もち米・餅</t>
  </si>
  <si>
    <t>①米・パン-&gt;②雑穀</t>
  </si>
  <si>
    <t>①米・パン-&gt;②パン</t>
  </si>
  <si>
    <t>①米・パン-&gt;②総菜パン・バーガー等</t>
  </si>
  <si>
    <t>①果物類</t>
  </si>
  <si>
    <t>①果物類-&gt;②メロン・スイカ</t>
  </si>
  <si>
    <t>①果物類-&gt;②もも</t>
  </si>
  <si>
    <t>①果物類-&gt;②ぶどう</t>
  </si>
  <si>
    <t>①果物類-&gt;②りんご・梨</t>
  </si>
  <si>
    <t>①果物類-&gt;②柿・栗</t>
  </si>
  <si>
    <t>①果物類-&gt;②マンゴー</t>
  </si>
  <si>
    <t>①果物類-&gt;②いちご</t>
  </si>
  <si>
    <t>①果物類-&gt;②びわ・さくらんぼ</t>
  </si>
  <si>
    <t>①果物類-&gt;②みかん・柑橘類</t>
  </si>
  <si>
    <t>①果物類-&gt;②その他果物・詰合せ</t>
  </si>
  <si>
    <t>①エビ・カニ等</t>
  </si>
  <si>
    <t>①エビ・カニ等-&gt;②カニ</t>
  </si>
  <si>
    <t>①エビ・カニ等-&gt;②エビ</t>
  </si>
  <si>
    <t>①エビ・カニ等-&gt;②エビ・カニ加工品</t>
  </si>
  <si>
    <t>①魚貝類</t>
  </si>
  <si>
    <t>①魚貝類-&gt;②鯛・金目鯛・のどぐろ</t>
  </si>
  <si>
    <t>①魚貝類-&gt;②鮭・サーモン</t>
  </si>
  <si>
    <t>①魚貝類-&gt;②カツオ・マグロ</t>
  </si>
  <si>
    <t>①魚貝類-&gt;②旬の鮮魚等</t>
  </si>
  <si>
    <t>①魚貝類-&gt;②フグ</t>
  </si>
  <si>
    <t>①魚貝類-&gt;②イカ・タコ・ウニ</t>
  </si>
  <si>
    <t>①魚貝類-&gt;②うなぎ・穴子・鱧</t>
  </si>
  <si>
    <t>①魚貝類-&gt;②干物</t>
  </si>
  <si>
    <t>①魚貝類-&gt;②さんま・ししゃも</t>
  </si>
  <si>
    <t>①魚貝類-&gt;②いくら・数の子・キャビア</t>
  </si>
  <si>
    <t>①魚貝類-&gt;②牡蠣</t>
  </si>
  <si>
    <t>①魚貝類-&gt;②サザエ</t>
  </si>
  <si>
    <t>①魚貝類-&gt;②アワビ・ホタテ・他</t>
  </si>
  <si>
    <t>①魚貝類-&gt;②川魚</t>
  </si>
  <si>
    <t>①魚貝類-&gt;②寿司</t>
  </si>
  <si>
    <t>①魚貝類-&gt;②かまぼこ・練り製品</t>
  </si>
  <si>
    <t>①魚貝類-&gt;②しらす・ちりめん</t>
  </si>
  <si>
    <t>①魚貝類-&gt;②のり・海藻</t>
  </si>
  <si>
    <t>①魚貝類-&gt;②漬魚（味噌・粕等）</t>
  </si>
  <si>
    <t>①魚貝類-&gt;②たらこ・明太子</t>
  </si>
  <si>
    <t>①魚貝類-&gt;②しじみ・あさり・蛤</t>
  </si>
  <si>
    <t>①魚貝類-&gt;②その他魚貝・加工品</t>
  </si>
  <si>
    <t>①野菜類</t>
  </si>
  <si>
    <t>①野菜類-&gt;②セット・詰合せ</t>
  </si>
  <si>
    <t>①野菜類-&gt;②じゃがいも・サツマイモ</t>
  </si>
  <si>
    <t>①野菜類-&gt;②アスパラガス・茄子</t>
  </si>
  <si>
    <t>①野菜類-&gt;②トマト</t>
  </si>
  <si>
    <t>①野菜類-&gt;②ねぎ・玉ねぎ</t>
  </si>
  <si>
    <t>①野菜類-&gt;②豆類</t>
  </si>
  <si>
    <t>①野菜類-&gt;②山菜・きのこ</t>
  </si>
  <si>
    <t>①野菜類-&gt;②とうもろこし</t>
  </si>
  <si>
    <t>①野菜類-&gt;②薬味・ハーブ</t>
  </si>
  <si>
    <t>①野菜類-&gt;②ジュース・加工品</t>
  </si>
  <si>
    <t>①野菜類-&gt;②人参・大根・他根菜</t>
  </si>
  <si>
    <t>①野菜類-&gt;②その他野菜</t>
  </si>
  <si>
    <t>①卵（鶏、烏骨鶏等）</t>
  </si>
  <si>
    <t>①卵（鶏、烏骨鶏等）-&gt;②卵（鶏、烏骨鶏等）</t>
  </si>
  <si>
    <t>①卵（鶏、烏骨鶏等）-&gt;②卵加工品</t>
  </si>
  <si>
    <t>①お酒</t>
  </si>
  <si>
    <t>①お酒-&gt;②ビール</t>
  </si>
  <si>
    <t>①お酒-&gt;②日本酒</t>
  </si>
  <si>
    <t>①お酒-&gt;②焼酎</t>
  </si>
  <si>
    <t>①お酒-&gt;②泡盛</t>
  </si>
  <si>
    <t>①お酒-&gt;②ワイン</t>
  </si>
  <si>
    <t>①お酒-&gt;②洋酒・リキュール類</t>
  </si>
  <si>
    <t>①お酒-&gt;②その他お酒</t>
  </si>
  <si>
    <t>①飲料類</t>
  </si>
  <si>
    <t>①飲料類-&gt;②水・ミネラルウォーター</t>
  </si>
  <si>
    <t>①飲料類-&gt;②果汁飲料</t>
  </si>
  <si>
    <t>①飲料類-&gt;②お茶類</t>
  </si>
  <si>
    <t>①飲料類-&gt;②コーヒー</t>
  </si>
  <si>
    <t>①飲料類-&gt;②紅茶</t>
  </si>
  <si>
    <t>①飲料類-&gt;②炭酸飲料</t>
  </si>
  <si>
    <t>①飲料類-&gt;②牛乳・乳飲料</t>
  </si>
  <si>
    <t>①菓子</t>
  </si>
  <si>
    <t>①菓子-&gt;②焼菓子・チョコレート</t>
  </si>
  <si>
    <t>①菓子-&gt;②ケーキ・カステラ</t>
  </si>
  <si>
    <t>①菓子-&gt;②煎餅・おかき</t>
  </si>
  <si>
    <t>①菓子-&gt;②スナック・駄菓子</t>
  </si>
  <si>
    <t>①菓子-&gt;②ゼリー・プリン</t>
  </si>
  <si>
    <t>①菓子-&gt;②アイス・ヨーグルト</t>
  </si>
  <si>
    <t>①菓子-&gt;②饅頭・羊羹・大福</t>
  </si>
  <si>
    <t>①菓子-&gt;②飴（あめ）</t>
  </si>
  <si>
    <t>①菓子-&gt;②和菓子</t>
  </si>
  <si>
    <t>①菓子-&gt;②その他菓子・詰合せ</t>
  </si>
  <si>
    <t>①加工品等</t>
  </si>
  <si>
    <t>①加工品等-&gt;②缶詰・瓶詰</t>
  </si>
  <si>
    <t>①加工品等-&gt;②乾物</t>
  </si>
  <si>
    <t>①加工品等-&gt;②惣菜・レトルト</t>
  </si>
  <si>
    <t>①加工品等-&gt;②燻製</t>
  </si>
  <si>
    <t>①加工品等-&gt;②豆腐・納豆</t>
  </si>
  <si>
    <t>①加工品等-&gt;②梅干・漬物・キムチ</t>
  </si>
  <si>
    <t>①加工品等-&gt;②チーズ・バター</t>
  </si>
  <si>
    <t>①加工品等-&gt;②はちみつ・砂糖</t>
  </si>
  <si>
    <t>①加工品等-&gt;②ジャム</t>
  </si>
  <si>
    <t>①加工品等-&gt;②その他加工品</t>
  </si>
  <si>
    <t>①麺類</t>
  </si>
  <si>
    <t>①麺類-&gt;②うどん</t>
  </si>
  <si>
    <t>①麺類-&gt;②そば</t>
  </si>
  <si>
    <t>①麺類-&gt;②そうめん</t>
  </si>
  <si>
    <t>①麺類-&gt;②ラーメン</t>
  </si>
  <si>
    <t>①麺類-&gt;②パスタ</t>
  </si>
  <si>
    <t>①麺類-&gt;②麺類その他</t>
  </si>
  <si>
    <t>①調味料・油</t>
  </si>
  <si>
    <t>①調味料・油-&gt;②味噌</t>
  </si>
  <si>
    <t>①調味料・油-&gt;②醤油</t>
  </si>
  <si>
    <t>①調味料・油-&gt;②塩・だし</t>
  </si>
  <si>
    <t>①調味料・油-&gt;②たれ・ドレッシング・酢</t>
  </si>
  <si>
    <t>①調味料・油-&gt;②食用油</t>
  </si>
  <si>
    <t>①鍋セット</t>
  </si>
  <si>
    <t>①鍋セット-&gt;②寄せ鍋</t>
  </si>
  <si>
    <t>①鍋セット-&gt;②ジビエ鍋</t>
  </si>
  <si>
    <t>①鍋セット-&gt;②モツ鍋</t>
  </si>
  <si>
    <t>①鍋セット-&gt;②水炊き</t>
  </si>
  <si>
    <t>①鍋セット-&gt;②海鮮鍋</t>
  </si>
  <si>
    <t>①鍋セット-&gt;②郷土鍋</t>
  </si>
  <si>
    <t>①鍋セット-&gt;②しゃぶしゃぶ</t>
  </si>
  <si>
    <t>①鍋セット-&gt;②すき焼き</t>
  </si>
  <si>
    <t>①鍋セット-&gt;②おでん</t>
  </si>
  <si>
    <t>①鍋セット-&gt;②その他鍋セット</t>
  </si>
  <si>
    <t>①旅行</t>
  </si>
  <si>
    <t>①旅行-&gt;②宿泊券</t>
  </si>
  <si>
    <t>①旅行-&gt;②パッケージ旅行</t>
  </si>
  <si>
    <t>①イベントやチケット等</t>
  </si>
  <si>
    <t>①イベントやチケット等-&gt;②お食事券</t>
  </si>
  <si>
    <t>①イベントやチケット等-&gt;②入場券・優待券</t>
  </si>
  <si>
    <t>①イベントやチケット等-&gt;②温泉利用券</t>
  </si>
  <si>
    <t>①イベントやチケット等-&gt;②体験チケット</t>
  </si>
  <si>
    <t>①イベントやチケット等-&gt;②地元のお買物券</t>
  </si>
  <si>
    <t>①イベントやチケット等-&gt;②花火大会チケット</t>
  </si>
  <si>
    <t>①イベントやチケット等-&gt;②スキーチケット</t>
  </si>
  <si>
    <t>①イベントやチケット等-&gt;②ゴルフ場利用券</t>
  </si>
  <si>
    <t>①イベントやチケット等-&gt;②ポイント</t>
  </si>
  <si>
    <t>①イベントやチケット等-&gt;②その他イベントやチケット</t>
  </si>
  <si>
    <t>①地域のお礼の品</t>
  </si>
  <si>
    <t>①地域のお礼の品-&gt;②カタログ</t>
  </si>
  <si>
    <t>①地域のお礼の品-&gt;②生き物</t>
  </si>
  <si>
    <t>①地域のお礼の品-&gt;②自治体にお任せ</t>
  </si>
  <si>
    <t>①雑貨・日用品-&gt;②食器・グラス</t>
  </si>
  <si>
    <t>①雑貨・日用品-&gt;②タオル・寝具</t>
  </si>
  <si>
    <t>①雑貨・日用品-&gt;②文房具・玩具</t>
  </si>
  <si>
    <t>①雑貨・日用品-&gt;②健康食品</t>
  </si>
  <si>
    <t>①雑貨・日用品-&gt;②切手・写真・はがき</t>
  </si>
  <si>
    <t>①雑貨・日用品-&gt;②本・DVD</t>
  </si>
  <si>
    <t>①雑貨・日用品-&gt;②花・苗木</t>
  </si>
  <si>
    <t>①雑貨・日用品-&gt;②インテリア・絵画</t>
  </si>
  <si>
    <t>①雑貨・日用品-&gt;②キャラクター・ぬいぐるみ</t>
  </si>
  <si>
    <t>①雑貨・日用品-&gt;②ゆるキャラ</t>
  </si>
  <si>
    <t>①雑貨・日用品-&gt;②福祉・バリアフリー用品</t>
  </si>
  <si>
    <t>①雑貨・日用品-&gt;②包丁</t>
  </si>
  <si>
    <t>①雑貨・日用品-&gt;②防災グッズ</t>
  </si>
  <si>
    <t>①雑貨・日用品-&gt;②その他雑貨・日用品</t>
  </si>
  <si>
    <t>①美容-&gt;②化粧水・乳液</t>
  </si>
  <si>
    <t>①美容-&gt;②アロマ・入浴剤</t>
  </si>
  <si>
    <t>①美容-&gt;②石鹸</t>
  </si>
  <si>
    <t>①美容-&gt;②その他美容</t>
  </si>
  <si>
    <t>①ファッション</t>
  </si>
  <si>
    <t>①ファッション-&gt;②服</t>
  </si>
  <si>
    <t>①ファッション-&gt;②小物</t>
  </si>
  <si>
    <t>①ファッション-&gt;②カバン</t>
  </si>
  <si>
    <t>①ファッション-&gt;②アクセサリー</t>
  </si>
  <si>
    <t>①ファッション-&gt;②靴・スリッパ・下駄</t>
  </si>
  <si>
    <t>①ファッション-&gt;②財布</t>
  </si>
  <si>
    <t>①ファッション-&gt;②その他ファッション</t>
  </si>
  <si>
    <t>①工芸品・装飾品</t>
  </si>
  <si>
    <t>①工芸品・装飾品-&gt;②民芸品・工芸品</t>
  </si>
  <si>
    <t>①工芸品・装飾品-&gt;②イヤリング</t>
  </si>
  <si>
    <t>①工芸品・装飾品-&gt;②ネックレス</t>
  </si>
  <si>
    <t>①工芸品・装飾品-&gt;②福祉施設製品</t>
  </si>
  <si>
    <t>①感謝状等</t>
  </si>
  <si>
    <t>①感謝状等-&gt;②感謝状等</t>
  </si>
  <si>
    <t>①感謝状等-&gt;②認定書・会員証</t>
  </si>
  <si>
    <t>①感謝状等-&gt;②名前を刻印</t>
  </si>
  <si>
    <t>①感謝状等-&gt;②その他感謝状</t>
  </si>
  <si>
    <t>カテゴリ番号</t>
    <rPh sb="4" eb="6">
      <t>バンゴウ</t>
    </rPh>
    <phoneticPr fontId="2"/>
  </si>
  <si>
    <t>カテゴリ名</t>
    <rPh sb="4" eb="5">
      <t>メイ</t>
    </rPh>
    <phoneticPr fontId="2"/>
  </si>
  <si>
    <t>カテゴリ2</t>
    <phoneticPr fontId="2"/>
  </si>
  <si>
    <t>カテゴリ1</t>
    <phoneticPr fontId="2"/>
  </si>
  <si>
    <t>①肉-&gt;②牛肉-&gt;③サーロイン</t>
  </si>
  <si>
    <t>①肉-&gt;②牛肉-&gt;③スネ</t>
  </si>
  <si>
    <t>①肉-&gt;②牛肉-&gt;③タン</t>
  </si>
  <si>
    <t>①肉-&gt;②牛肉-&gt;③テール</t>
  </si>
  <si>
    <t>①肉-&gt;②牛肉-&gt;③バラ(カルビ)</t>
  </si>
  <si>
    <t>①肉-&gt;②牛肉-&gt;③ヒレ</t>
  </si>
  <si>
    <t>①肉-&gt;②牛肉-&gt;③モモ</t>
  </si>
  <si>
    <t>①肉-&gt;②牛肉-&gt;③ランプ</t>
  </si>
  <si>
    <t>①肉-&gt;②牛肉-&gt;③ロース</t>
  </si>
  <si>
    <t>①肉-&gt;②牛肉-&gt;③ホルモン</t>
  </si>
  <si>
    <t>①肉-&gt;②牛肉-&gt;③その他部位</t>
  </si>
  <si>
    <t>①肉-&gt;②牛肉-&gt;③セット</t>
  </si>
  <si>
    <t>①肉-&gt;②牛肉-&gt;③焼肉・バーベキュー</t>
  </si>
  <si>
    <t>①肉-&gt;②牛肉-&gt;③ステーキ</t>
  </si>
  <si>
    <t>①肉-&gt;②牛肉-&gt;③しゃぶしゃぶ</t>
  </si>
  <si>
    <t>①肉-&gt;②牛肉-&gt;③もつ鍋</t>
  </si>
  <si>
    <t>①肉-&gt;②牛肉-&gt;③カレー・シチュー</t>
  </si>
  <si>
    <t>①肉-&gt;②牛肉-&gt;③ハンバーグ</t>
  </si>
  <si>
    <t>①肉-&gt;②牛肉-&gt;③炒め物</t>
  </si>
  <si>
    <t>①肉-&gt;②豚肉-&gt;③バラ</t>
  </si>
  <si>
    <t>①肉-&gt;②豚肉-&gt;③ヒレ</t>
  </si>
  <si>
    <t>①肉-&gt;②豚肉-&gt;③ホルモン</t>
  </si>
  <si>
    <t>①肉-&gt;②豚肉-&gt;③モモ</t>
  </si>
  <si>
    <t>①肉-&gt;②豚肉-&gt;③ロース</t>
  </si>
  <si>
    <t>①肉-&gt;②豚肉-&gt;③その他部位</t>
  </si>
  <si>
    <t>①肉-&gt;②豚肉-&gt;③セット</t>
  </si>
  <si>
    <t>①肉-&gt;②豚肉-&gt;③焼肉・バーベキュー</t>
  </si>
  <si>
    <t>①肉-&gt;②豚肉-&gt;③ステーキ</t>
  </si>
  <si>
    <t>①肉-&gt;②豚肉-&gt;③すき焼き</t>
  </si>
  <si>
    <t>①肉-&gt;②豚肉-&gt;③しゃぶしゃぶ</t>
  </si>
  <si>
    <t>①肉-&gt;②豚肉-&gt;③カレー・シチュー</t>
  </si>
  <si>
    <t>①肉-&gt;②豚肉-&gt;③ハンバーグ</t>
  </si>
  <si>
    <t>①肉-&gt;②豚肉-&gt;③炒め物</t>
  </si>
  <si>
    <t>①肉-&gt;②鶏肉-&gt;③ささみ</t>
  </si>
  <si>
    <t>①肉-&gt;②鶏肉-&gt;③砂肝</t>
  </si>
  <si>
    <t>①肉-&gt;②鶏肉-&gt;③手羽</t>
  </si>
  <si>
    <t>①肉-&gt;②鶏肉-&gt;③ムネ</t>
  </si>
  <si>
    <t>①肉-&gt;②鶏肉-&gt;③モモ</t>
  </si>
  <si>
    <t>①肉-&gt;②鶏肉-&gt;③レバー</t>
  </si>
  <si>
    <t>①肉-&gt;②鶏肉-&gt;③その他部位</t>
  </si>
  <si>
    <t>①肉-&gt;②鶏肉-&gt;③セット</t>
  </si>
  <si>
    <t>①肉-&gt;②鶏肉-&gt;③焼き鳥</t>
  </si>
  <si>
    <t>①肉-&gt;②鶏肉-&gt;③唐揚げ</t>
  </si>
  <si>
    <t>①肉-&gt;②鶏肉-&gt;③水炊き</t>
  </si>
  <si>
    <t>①肉-&gt;②鶏肉-&gt;③カレー・シチュー</t>
  </si>
  <si>
    <t>①肉-&gt;②羊肉・鴨肉-&gt;③羊肉</t>
  </si>
  <si>
    <t>①肉-&gt;②羊肉・鴨肉-&gt;③鴨肉</t>
  </si>
  <si>
    <t>①肉-&gt;②ハム・ソーセージ・ハンバーグ-&gt;③ハム</t>
  </si>
  <si>
    <t>①肉-&gt;②ハム・ソーセージ・ハンバーグ-&gt;③ソーセージ</t>
  </si>
  <si>
    <t>①肉-&gt;②ハム・ソーセージ・ハンバーグ-&gt;③ハンバーグ</t>
  </si>
  <si>
    <t>①肉-&gt;②馬肉・猪肉・鹿肉-&gt;③馬肉</t>
  </si>
  <si>
    <t>①肉-&gt;②馬肉・猪肉・鹿肉-&gt;③猪肉</t>
  </si>
  <si>
    <t>①肉-&gt;②馬肉・猪肉・鹿肉-&gt;③鹿肉</t>
  </si>
  <si>
    <t>①肉-&gt;②その他肉・加工品-&gt;③その他肉</t>
  </si>
  <si>
    <t>①肉-&gt;②その他肉・加工品-&gt;③揚げ物</t>
  </si>
  <si>
    <t>①肉-&gt;②その他肉・加工品-&gt;③その他加工品</t>
  </si>
  <si>
    <t>①米・パン-&gt;②米-&gt;③コシヒカリ</t>
  </si>
  <si>
    <t>①米・パン-&gt;②米-&gt;③ひとめぼれ</t>
  </si>
  <si>
    <t>①米・パン-&gt;②米-&gt;③つや姫</t>
  </si>
  <si>
    <t>①米・パン-&gt;②米-&gt;③ゆめぴりか</t>
  </si>
  <si>
    <t>①米・パン-&gt;②米-&gt;③あきたこまち</t>
  </si>
  <si>
    <t>①米・パン-&gt;②米-&gt;③ヒノヒカリ</t>
  </si>
  <si>
    <t>①米・パン-&gt;②米-&gt;③はえぬき</t>
  </si>
  <si>
    <t>①米・パン-&gt;②米-&gt;③ミルキークイーン</t>
  </si>
  <si>
    <t>①米・パン-&gt;②米-&gt;③さがびより</t>
  </si>
  <si>
    <t>①米・パン-&gt;②米-&gt;③ササニシキ</t>
  </si>
  <si>
    <t>①米・パン-&gt;②米-&gt;③ブレンド</t>
  </si>
  <si>
    <t>①米・パン-&gt;②米-&gt;③にこまる</t>
  </si>
  <si>
    <t>①米・パン-&gt;②米-&gt;③きぬむすめ</t>
  </si>
  <si>
    <t>①米・パン-&gt;②米-&gt;③その他米</t>
  </si>
  <si>
    <t>①米・パン-&gt;②もち米・餅-&gt;③もち米</t>
  </si>
  <si>
    <t>①米・パン-&gt;②もち米・餅-&gt;③餅</t>
  </si>
  <si>
    <t>①米・パン-&gt;②パン-&gt;③食パン</t>
  </si>
  <si>
    <t>①米・パン-&gt;②パン-&gt;③菓子パン</t>
  </si>
  <si>
    <t>①米・パン-&gt;②パン-&gt;③その他パン</t>
  </si>
  <si>
    <t>①米・パン-&gt;②総菜パン・バーガー等-&gt;③総菜パン</t>
  </si>
  <si>
    <t>①米・パン-&gt;②総菜パン・バーガー等-&gt;③バーガー</t>
  </si>
  <si>
    <t>①果物類-&gt;②メロン・スイカ-&gt;③メロン青肉</t>
  </si>
  <si>
    <t>①果物類-&gt;②メロン・スイカ-&gt;③メロン赤肉</t>
  </si>
  <si>
    <t>①果物類-&gt;②メロン・スイカ-&gt;③スイカ</t>
  </si>
  <si>
    <t>①果物類-&gt;②ぶどう-&gt;③ぶどう</t>
  </si>
  <si>
    <t>①果物類-&gt;②ぶどう-&gt;③巨峰</t>
  </si>
  <si>
    <t>①果物類-&gt;②ぶどう-&gt;③マスカット</t>
  </si>
  <si>
    <t>①果物類-&gt;②ぶどう-&gt;③その他ぶどう</t>
  </si>
  <si>
    <t>①果物類-&gt;②りんご・梨-&gt;③りんご</t>
  </si>
  <si>
    <t>①果物類-&gt;②りんご・梨-&gt;③梨</t>
  </si>
  <si>
    <t>①果物類-&gt;②柿・栗-&gt;③柿</t>
  </si>
  <si>
    <t>①果物類-&gt;②柿・栗-&gt;③栗</t>
  </si>
  <si>
    <t>①果物類-&gt;②びわ・さくらんぼ-&gt;③びわ</t>
  </si>
  <si>
    <t>①果物類-&gt;②びわ・さくらんぼ-&gt;③さくらんぼ</t>
  </si>
  <si>
    <t>①果物類-&gt;②みかん・柑橘類-&gt;③みかん</t>
  </si>
  <si>
    <t>①果物類-&gt;②みかん・柑橘類-&gt;③オレンジ</t>
  </si>
  <si>
    <t>①果物類-&gt;②みかん・柑橘類-&gt;③レモン</t>
  </si>
  <si>
    <t>①果物類-&gt;②みかん・柑橘類-&gt;③デコポン</t>
  </si>
  <si>
    <t>①果物類-&gt;②みかん・柑橘類-&gt;③ゆず</t>
  </si>
  <si>
    <t>①果物類-&gt;②みかん・柑橘類-&gt;③その他みかん・柑橘類</t>
  </si>
  <si>
    <t>①果物類-&gt;②その他果物・詰合せ-&gt;③その他果物</t>
  </si>
  <si>
    <t>①果物類-&gt;②その他果物・詰合せ-&gt;③詰合せ</t>
  </si>
  <si>
    <t>①エビ・カニ等-&gt;②カニ-&gt;③ずわいガニ</t>
  </si>
  <si>
    <t>①エビ・カニ等-&gt;②カニ-&gt;③タラバガニ</t>
  </si>
  <si>
    <t>①エビ・カニ等-&gt;②カニ-&gt;③毛ガニ</t>
  </si>
  <si>
    <t>①エビ・カニ等-&gt;②カニ-&gt;③花咲ガニ</t>
  </si>
  <si>
    <t>①エビ・カニ等-&gt;②カニ-&gt;③松葉ガニ</t>
  </si>
  <si>
    <t>①エビ・カニ等-&gt;②カニ-&gt;③活ガニ</t>
  </si>
  <si>
    <t>①エビ・カニ等-&gt;②カニ-&gt;③セット</t>
  </si>
  <si>
    <t>①エビ・カニ等-&gt;②カニ-&gt;③その他カニ</t>
  </si>
  <si>
    <t>①エビ・カニ等-&gt;②エビ-&gt;③あまエビ</t>
  </si>
  <si>
    <t>①エビ・カニ等-&gt;②エビ-&gt;③伊勢エビ</t>
  </si>
  <si>
    <t>①エビ・カニ等-&gt;②エビ-&gt;③車エビ</t>
  </si>
  <si>
    <t>①エビ・カニ等-&gt;②エビ-&gt;③ぼたんエビ</t>
  </si>
  <si>
    <t>①エビ・カニ等-&gt;②エビ-&gt;③セット</t>
  </si>
  <si>
    <t>①エビ・カニ等-&gt;②エビ-&gt;③その他エビ</t>
  </si>
  <si>
    <t>①エビ・カニ等-&gt;②エビ・カニ加工品-&gt;③カニ</t>
  </si>
  <si>
    <t>①エビ・カニ等-&gt;②エビ・カニ加工品-&gt;③エビ</t>
  </si>
  <si>
    <t>①魚貝類-&gt;②鯛・金目鯛・のどぐろ-&gt;③鯛</t>
  </si>
  <si>
    <t>①魚貝類-&gt;②鯛・金目鯛・のどぐろ-&gt;③金目鯛</t>
  </si>
  <si>
    <t>①魚貝類-&gt;②鯛・金目鯛・のどぐろ-&gt;③のどぐろ</t>
  </si>
  <si>
    <t>①魚貝類-&gt;②鮭・サーモン-&gt;③鮭</t>
  </si>
  <si>
    <t>①魚貝類-&gt;②鮭・サーモン-&gt;③サーモン</t>
  </si>
  <si>
    <t>①魚貝類-&gt;②カツオ・マグロ-&gt;③カツオ</t>
  </si>
  <si>
    <t>①魚貝類-&gt;②カツオ・マグロ-&gt;③マグロ</t>
  </si>
  <si>
    <t>①魚貝類-&gt;②イカ・タコ・ウニ-&gt;③イカ</t>
  </si>
  <si>
    <t>①魚貝類-&gt;②イカ・タコ・ウニ-&gt;③タコ</t>
  </si>
  <si>
    <t>①魚貝類-&gt;②イカ・タコ・ウニ-&gt;③ウニ</t>
  </si>
  <si>
    <t>①魚貝類-&gt;②うなぎ・穴子・鱧-&gt;③うなぎ</t>
  </si>
  <si>
    <t>①魚貝類-&gt;②うなぎ・穴子・鱧-&gt;③穴子</t>
  </si>
  <si>
    <t>①魚貝類-&gt;②うなぎ・穴子・鱧-&gt;③鱧</t>
  </si>
  <si>
    <t>①魚貝類-&gt;②干物-&gt;③アジ</t>
  </si>
  <si>
    <t>①魚貝類-&gt;②干物-&gt;③イカ</t>
  </si>
  <si>
    <t>①魚貝類-&gt;②干物-&gt;③イワシ</t>
  </si>
  <si>
    <t>①魚貝類-&gt;②干物-&gt;③カタクチイワシ</t>
  </si>
  <si>
    <t>①魚貝類-&gt;②干物-&gt;③カマス</t>
  </si>
  <si>
    <t>①魚貝類-&gt;②干物-&gt;③くさや</t>
  </si>
  <si>
    <t>①魚貝類-&gt;②干物-&gt;③コマイ</t>
  </si>
  <si>
    <t>①魚貝類-&gt;②干物-&gt;③サバ</t>
  </si>
  <si>
    <t>①魚貝類-&gt;②干物-&gt;③シシャモ</t>
  </si>
  <si>
    <t>①魚貝類-&gt;②干物-&gt;③ホッケ</t>
  </si>
  <si>
    <t>①魚貝類-&gt;②干物-&gt;③その他干物</t>
  </si>
  <si>
    <t>①魚貝類-&gt;②さんま・ししゃも-&gt;③さんま</t>
  </si>
  <si>
    <t>①魚貝類-&gt;②さんま・ししゃも-&gt;③ししゃも</t>
  </si>
  <si>
    <t>①魚貝類-&gt;②いくら・数の子・キャビア-&gt;③いくら</t>
  </si>
  <si>
    <t>①魚貝類-&gt;②いくら・数の子・キャビア-&gt;③数の子</t>
  </si>
  <si>
    <t>①魚貝類-&gt;②いくら・数の子・キャビア-&gt;③キャビア</t>
  </si>
  <si>
    <t>①魚貝類-&gt;②牡蠣-&gt;③生</t>
  </si>
  <si>
    <t>①魚貝類-&gt;②牡蠣-&gt;③ボイル済み</t>
  </si>
  <si>
    <t>①魚貝類-&gt;②アワビ・ホタテ・他-&gt;③アワビ</t>
  </si>
  <si>
    <t>①魚貝類-&gt;②アワビ・ホタテ・他-&gt;③ホタテ</t>
  </si>
  <si>
    <t>①魚貝類-&gt;②川魚-&gt;③コイ</t>
  </si>
  <si>
    <t>①魚貝類-&gt;②川魚-&gt;③わかさぎ</t>
  </si>
  <si>
    <t>①魚貝類-&gt;②川魚-&gt;③あゆ</t>
  </si>
  <si>
    <t>①魚貝類-&gt;②川魚-&gt;③ます</t>
  </si>
  <si>
    <t>①魚貝類-&gt;②川魚-&gt;③その他川魚</t>
  </si>
  <si>
    <t>①魚貝類-&gt;②かまぼこ・練り製品-&gt;③かまぼこ</t>
  </si>
  <si>
    <t>①魚貝類-&gt;②かまぼこ・練り製品-&gt;③ちくわ</t>
  </si>
  <si>
    <t>①魚貝類-&gt;②かまぼこ・練り製品-&gt;③さつまあげ</t>
  </si>
  <si>
    <t>①魚貝類-&gt;②かまぼこ・練り製品-&gt;③はんぺん</t>
  </si>
  <si>
    <t>①魚貝類-&gt;②かまぼこ・練り製品-&gt;③その他練り製品</t>
  </si>
  <si>
    <t>①魚貝類-&gt;②かまぼこ・練り製品-&gt;③セット</t>
  </si>
  <si>
    <t>①魚貝類-&gt;②しらす・ちりめん-&gt;③しらす</t>
  </si>
  <si>
    <t>①魚貝類-&gt;②しらす・ちりめん-&gt;③ちりめん</t>
  </si>
  <si>
    <t>①魚貝類-&gt;②のり・海藻-&gt;③のり</t>
  </si>
  <si>
    <t>①魚貝類-&gt;②のり・海藻-&gt;③わかめ</t>
  </si>
  <si>
    <t>①魚貝類-&gt;②のり・海藻-&gt;③もずく</t>
  </si>
  <si>
    <t>①魚貝類-&gt;②のり・海藻-&gt;③その他のり・海藻</t>
  </si>
  <si>
    <t>①魚貝類-&gt;②漬魚（味噌・粕等）-&gt;③味噌漬け</t>
  </si>
  <si>
    <t>①魚貝類-&gt;②漬魚（味噌・粕等）-&gt;③粕漬け</t>
  </si>
  <si>
    <t>①魚貝類-&gt;②たらこ・明太子-&gt;③たらこ</t>
  </si>
  <si>
    <t>①魚貝類-&gt;②たらこ・明太子-&gt;③明太子</t>
  </si>
  <si>
    <t>①魚貝類-&gt;②しじみ・あさり・蛤-&gt;③しじみ</t>
  </si>
  <si>
    <t>①魚貝類-&gt;②しじみ・あさり・蛤-&gt;③あさり</t>
  </si>
  <si>
    <t>①魚貝類-&gt;②しじみ・あさり・蛤-&gt;③蛤（はまぐり）</t>
  </si>
  <si>
    <t>①魚貝類-&gt;②その他魚貝・加工品-&gt;③その他魚貝</t>
  </si>
  <si>
    <t>①魚貝類-&gt;②その他魚貝・加工品-&gt;③その他加工品</t>
  </si>
  <si>
    <t>①野菜類-&gt;②じゃがいも・サツマイモ-&gt;③じゃがいも</t>
  </si>
  <si>
    <t>①野菜類-&gt;②じゃがいも・サツマイモ-&gt;③サツマイモ</t>
  </si>
  <si>
    <t>①野菜類-&gt;②アスパラガス・茄子-&gt;③アスパラガス</t>
  </si>
  <si>
    <t>①野菜類-&gt;②アスパラガス・茄子-&gt;③茄子</t>
  </si>
  <si>
    <t>①野菜類-&gt;②トマト-&gt;③トマト</t>
  </si>
  <si>
    <t>①野菜類-&gt;②トマト-&gt;③ミニトマト</t>
  </si>
  <si>
    <t>①野菜類-&gt;②ねぎ・玉ねぎ-&gt;③ねぎ</t>
  </si>
  <si>
    <t>①野菜類-&gt;②ねぎ・玉ねぎ-&gt;③玉ねぎ</t>
  </si>
  <si>
    <t>①野菜類-&gt;②豆類-&gt;③枝豆</t>
  </si>
  <si>
    <t>①野菜類-&gt;②豆類-&gt;③大豆</t>
  </si>
  <si>
    <t>①野菜類-&gt;②豆類-&gt;③あずき</t>
  </si>
  <si>
    <t>①野菜類-&gt;②豆類-&gt;③落花生</t>
  </si>
  <si>
    <t>①野菜類-&gt;②山菜・きのこ-&gt;③山菜</t>
  </si>
  <si>
    <t>①野菜類-&gt;②山菜・きのこ-&gt;③きのこ</t>
  </si>
  <si>
    <t>①野菜類-&gt;②薬味・ハーブ-&gt;③薬味</t>
  </si>
  <si>
    <t>①野菜類-&gt;②薬味・ハーブ-&gt;③ハーブ</t>
  </si>
  <si>
    <t>①野菜類-&gt;②ジュース・加工品-&gt;③ジュース</t>
  </si>
  <si>
    <t>①野菜類-&gt;②ジュース・加工品-&gt;③加工品</t>
  </si>
  <si>
    <t>①野菜類-&gt;②人参・大根・他根菜-&gt;③人参</t>
  </si>
  <si>
    <t>①野菜類-&gt;②人参・大根・他根菜-&gt;③大根</t>
  </si>
  <si>
    <t>①野菜類-&gt;②人参・大根・他根菜-&gt;③その他根菜</t>
  </si>
  <si>
    <t>①お酒-&gt;②ビール-&gt;③地ビール</t>
  </si>
  <si>
    <t>①お酒-&gt;②日本酒-&gt;③純米大吟醸酒</t>
  </si>
  <si>
    <t>①お酒-&gt;②日本酒-&gt;③大吟醸酒</t>
  </si>
  <si>
    <t>①お酒-&gt;②日本酒-&gt;③純米吟醸酒</t>
  </si>
  <si>
    <t>①お酒-&gt;②日本酒-&gt;③吟醸酒</t>
  </si>
  <si>
    <t>①お酒-&gt;②日本酒-&gt;③純米酒</t>
  </si>
  <si>
    <t>①お酒-&gt;②日本酒-&gt;③本醸造酒</t>
  </si>
  <si>
    <t>①お酒-&gt;②日本酒-&gt;③普通酒</t>
  </si>
  <si>
    <t>①お酒-&gt;②日本酒-&gt;③にごり酒・どぶろく</t>
  </si>
  <si>
    <t>①お酒-&gt;②日本酒-&gt;③その他</t>
  </si>
  <si>
    <t>①お酒-&gt;②焼酎-&gt;③いも</t>
  </si>
  <si>
    <t>①お酒-&gt;②焼酎-&gt;③麦</t>
  </si>
  <si>
    <t>①お酒-&gt;②焼酎-&gt;③米</t>
  </si>
  <si>
    <t>①お酒-&gt;②焼酎-&gt;③黒糖</t>
  </si>
  <si>
    <t>①お酒-&gt;②焼酎-&gt;③そば</t>
  </si>
  <si>
    <t>①お酒-&gt;②焼酎-&gt;③しそ</t>
  </si>
  <si>
    <t>①お酒-&gt;②焼酎-&gt;③その他焼酎</t>
  </si>
  <si>
    <t>①お酒-&gt;②焼酎-&gt;③セット</t>
  </si>
  <si>
    <t>①お酒-&gt;②ワイン-&gt;③赤ワイン</t>
  </si>
  <si>
    <t>①お酒-&gt;②ワイン-&gt;③白ワイン</t>
  </si>
  <si>
    <t>①お酒-&gt;②ワイン-&gt;③ロゼワイン</t>
  </si>
  <si>
    <t>①お酒-&gt;②ワイン-&gt;③スパークリングワイン</t>
  </si>
  <si>
    <t>①お酒-&gt;②ワイン-&gt;③その他ワイン</t>
  </si>
  <si>
    <t>①お酒-&gt;②ワイン-&gt;③セット</t>
  </si>
  <si>
    <t>①お酒-&gt;②洋酒・リキュール類-&gt;③洋酒</t>
  </si>
  <si>
    <t>①お酒-&gt;②洋酒・リキュール類-&gt;③リキュール</t>
  </si>
  <si>
    <t>①お酒-&gt;②洋酒・リキュール類-&gt;③その他</t>
  </si>
  <si>
    <t>①飲料類-&gt;②水・ミネラルウォーター-&gt;③～499mL</t>
  </si>
  <si>
    <t>①飲料類-&gt;②水・ミネラルウォーター-&gt;③500mL～999mL</t>
  </si>
  <si>
    <t>①飲料類-&gt;②水・ミネラルウォーター-&gt;③1L～2L</t>
  </si>
  <si>
    <t>①飲料類-&gt;②水・ミネラルウォーター-&gt;③2.1L～</t>
  </si>
  <si>
    <t>①飲料類-&gt;②果汁飲料-&gt;③りんご</t>
  </si>
  <si>
    <t>①飲料類-&gt;②果汁飲料-&gt;③みかん</t>
  </si>
  <si>
    <t>①飲料類-&gt;②果汁飲料-&gt;③ぶどう</t>
  </si>
  <si>
    <t>①飲料類-&gt;②果汁飲料-&gt;③ミックス</t>
  </si>
  <si>
    <t>①飲料類-&gt;②果汁飲料-&gt;③ピーチ</t>
  </si>
  <si>
    <t>①飲料類-&gt;②果汁飲料-&gt;③トマト</t>
  </si>
  <si>
    <t>①飲料類-&gt;②果汁飲料-&gt;③ブルーベリー</t>
  </si>
  <si>
    <t>①飲料類-&gt;②果汁飲料-&gt;③やさい</t>
  </si>
  <si>
    <t>①飲料類-&gt;②果汁飲料-&gt;③にんじん</t>
  </si>
  <si>
    <t>①飲料類-&gt;②果汁飲料-&gt;③マンゴー</t>
  </si>
  <si>
    <t>①飲料類-&gt;②果汁飲料-&gt;③その他果汁飲料</t>
  </si>
  <si>
    <t>①飲料類-&gt;②果汁飲料-&gt;③セット</t>
  </si>
  <si>
    <t>①飲料類-&gt;②お茶類-&gt;③緑茶（飲料）</t>
  </si>
  <si>
    <t>①飲料類-&gt;②お茶類-&gt;③玄米茶（飲料）</t>
  </si>
  <si>
    <t>①飲料類-&gt;②お茶類-&gt;③ほうじ茶（飲料）</t>
  </si>
  <si>
    <t>①飲料類-&gt;②お茶類-&gt;③その他お茶（飲料）</t>
  </si>
  <si>
    <t>①飲料類-&gt;②お茶類-&gt;③緑茶（茶葉・ティーバッグ）</t>
  </si>
  <si>
    <t>①飲料類-&gt;②お茶類-&gt;③玄米茶（茶葉・ティーバッグ）</t>
  </si>
  <si>
    <t>①飲料類-&gt;②お茶類-&gt;③ほうじ茶（茶葉・ティーバッグ）</t>
  </si>
  <si>
    <t>①飲料類-&gt;②お茶類-&gt;③その他お茶（茶葉・ティーバッグ）</t>
  </si>
  <si>
    <t>①飲料類-&gt;②コーヒー-&gt;③飲料</t>
  </si>
  <si>
    <t>①飲料類-&gt;②コーヒー-&gt;③コーヒー豆</t>
  </si>
  <si>
    <t>①飲料類-&gt;②コーヒー-&gt;③コーヒー粉</t>
  </si>
  <si>
    <t>①飲料類-&gt;②コーヒー-&gt;③ドリップ</t>
  </si>
  <si>
    <t>①飲料類-&gt;②紅茶-&gt;③飲料</t>
  </si>
  <si>
    <t>①飲料類-&gt;②紅茶-&gt;③茶葉・ティーバッグ</t>
  </si>
  <si>
    <t>①飲料類-&gt;②炭酸飲料-&gt;③ソーダ水</t>
  </si>
  <si>
    <t>①飲料類-&gt;②炭酸飲料-&gt;③サイダー</t>
  </si>
  <si>
    <t>①飲料類-&gt;②炭酸飲料-&gt;③その他</t>
  </si>
  <si>
    <t>①飲料類-&gt;②牛乳・乳飲料-&gt;③牛乳</t>
  </si>
  <si>
    <t>①飲料類-&gt;②牛乳・乳飲料-&gt;③乳飲料</t>
  </si>
  <si>
    <t>①菓子-&gt;②焼菓子・チョコレート-&gt;③クッキー</t>
  </si>
  <si>
    <t>①菓子-&gt;②焼菓子・チョコレート-&gt;③パウンドケーキ</t>
  </si>
  <si>
    <t>①菓子-&gt;②焼菓子・チョコレート-&gt;③ラスク</t>
  </si>
  <si>
    <t>①菓子-&gt;②焼菓子・チョコレート-&gt;③マカロン</t>
  </si>
  <si>
    <t>①菓子-&gt;②焼菓子・チョコレート-&gt;③バウムクーヘン</t>
  </si>
  <si>
    <t>①菓子-&gt;②焼菓子・チョコレート-&gt;③フィナンシェ</t>
  </si>
  <si>
    <t>①菓子-&gt;②焼菓子・チョコレート-&gt;③ドーナツ</t>
  </si>
  <si>
    <t>①菓子-&gt;②焼菓子・チョコレート-&gt;③アップルパイ</t>
  </si>
  <si>
    <t>①菓子-&gt;②焼菓子・チョコレート-&gt;③ブラウニー</t>
  </si>
  <si>
    <t>①菓子-&gt;②焼菓子・チョコレート-&gt;③ブッセ</t>
  </si>
  <si>
    <t>①菓子-&gt;②焼菓子・チョコレート-&gt;③フロランタン</t>
  </si>
  <si>
    <t>①菓子-&gt;②焼菓子・チョコレート-&gt;③マドレーヌ</t>
  </si>
  <si>
    <t>①菓子-&gt;②焼菓子・チョコレート-&gt;③その他焼菓子</t>
  </si>
  <si>
    <t>①菓子-&gt;②焼菓子・チョコレート-&gt;③チョコレート</t>
  </si>
  <si>
    <t>①菓子-&gt;②ケーキ・カステラ-&gt;③チーズケーキ</t>
  </si>
  <si>
    <t>①菓子-&gt;②ケーキ・カステラ-&gt;③フルーツケーキ</t>
  </si>
  <si>
    <t>①菓子-&gt;②ケーキ・カステラ-&gt;③ロールケーキ</t>
  </si>
  <si>
    <t>①菓子-&gt;②ケーキ・カステラ-&gt;③チョコレートケーキ</t>
  </si>
  <si>
    <t>①菓子-&gt;②ケーキ・カステラ-&gt;③ガトーショコラ</t>
  </si>
  <si>
    <t>①菓子-&gt;②ケーキ・カステラ-&gt;③タルト</t>
  </si>
  <si>
    <t>①菓子-&gt;②ケーキ・カステラ-&gt;③シフォンケーキ</t>
  </si>
  <si>
    <t>①菓子-&gt;②ケーキ・カステラ-&gt;③モンブラン</t>
  </si>
  <si>
    <t>①菓子-&gt;②ケーキ・カステラ-&gt;③スポンジケーキ</t>
  </si>
  <si>
    <t>①菓子-&gt;②ケーキ・カステラ-&gt;③抹茶ケーキ</t>
  </si>
  <si>
    <t>①菓子-&gt;②ケーキ・カステラ-&gt;③その他ケーキ</t>
  </si>
  <si>
    <t>①菓子-&gt;②ケーキ・カステラ-&gt;③カステラ</t>
  </si>
  <si>
    <t>①菓子-&gt;②煎餅・おかき-&gt;③煎餅</t>
  </si>
  <si>
    <t>①菓子-&gt;②煎餅・おかき-&gt;③おかき</t>
  </si>
  <si>
    <t>①菓子-&gt;②スナック・駄菓子-&gt;③スナック</t>
  </si>
  <si>
    <t>①菓子-&gt;②スナック・駄菓子-&gt;③駄菓子</t>
  </si>
  <si>
    <t>①菓子-&gt;②ゼリー・プリン-&gt;③ゼリー</t>
  </si>
  <si>
    <t>①菓子-&gt;②ゼリー・プリン-&gt;③プリン</t>
  </si>
  <si>
    <t>①菓子-&gt;②アイス・ヨーグルト-&gt;③アイス</t>
  </si>
  <si>
    <t>①菓子-&gt;②アイス・ヨーグルト-&gt;③ジェラート</t>
  </si>
  <si>
    <t>①菓子-&gt;②アイス・ヨーグルト-&gt;③シャーベット</t>
  </si>
  <si>
    <t>①菓子-&gt;②アイス・ヨーグルト-&gt;③ヨーグルト</t>
  </si>
  <si>
    <t>①菓子-&gt;②饅頭・羊羹・大福-&gt;③饅頭</t>
  </si>
  <si>
    <t>①菓子-&gt;②饅頭・羊羹・大福-&gt;③羊羹</t>
  </si>
  <si>
    <t>①菓子-&gt;②饅頭・羊羹・大福-&gt;③大福</t>
  </si>
  <si>
    <t>①菓子-&gt;②和菓子-&gt;③どら焼き</t>
  </si>
  <si>
    <t>①菓子-&gt;②和菓子-&gt;③もち菓子</t>
  </si>
  <si>
    <t>①菓子-&gt;②和菓子-&gt;③ゆべし</t>
  </si>
  <si>
    <t>①菓子-&gt;②和菓子-&gt;③もなか</t>
  </si>
  <si>
    <t>①菓子-&gt;②和菓子-&gt;③甘納豆</t>
  </si>
  <si>
    <t>①菓子-&gt;②和菓子-&gt;③だんご</t>
  </si>
  <si>
    <t>①菓子-&gt;②和菓子-&gt;③生菓子</t>
  </si>
  <si>
    <t>①菓子-&gt;②和菓子-&gt;③落雁・干菓子</t>
  </si>
  <si>
    <t>①菓子-&gt;②和菓子-&gt;③栗きんとん</t>
  </si>
  <si>
    <t>①菓子-&gt;②和菓子-&gt;③和菓子セット・詰め合わせ</t>
  </si>
  <si>
    <t>①菓子-&gt;②和菓子-&gt;③その他和菓子</t>
  </si>
  <si>
    <t>①菓子-&gt;②その他菓子・詰合せ-&gt;③その他菓子</t>
  </si>
  <si>
    <t>①菓子-&gt;②その他菓子・詰合せ-&gt;③詰合せ</t>
  </si>
  <si>
    <t>①加工品等-&gt;②缶詰・瓶詰-&gt;③肉類</t>
  </si>
  <si>
    <t>①加工品等-&gt;②缶詰・瓶詰-&gt;③野菜類</t>
  </si>
  <si>
    <t>①加工品等-&gt;②缶詰・瓶詰-&gt;③魚貝類</t>
  </si>
  <si>
    <t>①加工品等-&gt;②缶詰・瓶詰-&gt;③くだもの</t>
  </si>
  <si>
    <t>①加工品等-&gt;②缶詰・瓶詰-&gt;③ソース</t>
  </si>
  <si>
    <t>①加工品等-&gt;②缶詰・瓶詰-&gt;③その他缶詰・瓶詰</t>
  </si>
  <si>
    <t>①加工品等-&gt;②乾物-&gt;③削り節・鰹節</t>
  </si>
  <si>
    <t>①加工品等-&gt;②乾物-&gt;③煮干し</t>
  </si>
  <si>
    <t>①加工品等-&gt;②乾物-&gt;③のり</t>
  </si>
  <si>
    <t>①加工品等-&gt;②乾物-&gt;③干ししいたけ</t>
  </si>
  <si>
    <t>①加工品等-&gt;②乾物-&gt;③海藻</t>
  </si>
  <si>
    <t>①加工品等-&gt;②乾物-&gt;③こんぶ</t>
  </si>
  <si>
    <t>①加工品等-&gt;②乾物-&gt;③その他</t>
  </si>
  <si>
    <t>①加工品等-&gt;②惣菜・レトルト-&gt;③冷凍</t>
  </si>
  <si>
    <t>①加工品等-&gt;②惣菜・レトルト-&gt;③レトルト</t>
  </si>
  <si>
    <t>①加工品等-&gt;②惣菜・レトルト-&gt;③冷蔵</t>
  </si>
  <si>
    <t>①加工品等-&gt;②燻製-&gt;③肉類</t>
  </si>
  <si>
    <t>①加工品等-&gt;②燻製-&gt;③魚貝類</t>
  </si>
  <si>
    <t>①加工品等-&gt;②燻製-&gt;③その他燻製</t>
  </si>
  <si>
    <t>①加工品等-&gt;②豆腐・納豆-&gt;③豆腐</t>
  </si>
  <si>
    <t>①加工品等-&gt;②豆腐・納豆-&gt;③納豆</t>
  </si>
  <si>
    <t>①加工品等-&gt;②梅干・漬物・キムチ-&gt;③梅干</t>
  </si>
  <si>
    <t>①加工品等-&gt;②梅干・漬物・キムチ-&gt;③漬物</t>
  </si>
  <si>
    <t>①加工品等-&gt;②梅干・漬物・キムチ-&gt;③キムチ</t>
  </si>
  <si>
    <t>①加工品等-&gt;②チーズ・バター-&gt;③チーズ</t>
  </si>
  <si>
    <t>①加工品等-&gt;②チーズ・バター-&gt;③バター</t>
  </si>
  <si>
    <t>①加工品等-&gt;②はちみつ・砂糖-&gt;③はちみつ</t>
  </si>
  <si>
    <t>①加工品等-&gt;②はちみつ・砂糖-&gt;③砂糖</t>
  </si>
  <si>
    <t>①加工品等-&gt;②はちみつ・砂糖-&gt;③黒砂糖</t>
  </si>
  <si>
    <t>①加工品等-&gt;②ジャム-&gt;③りんご</t>
  </si>
  <si>
    <t>①加工品等-&gt;②ジャム-&gt;③オレンジ</t>
  </si>
  <si>
    <t>①加工品等-&gt;②ジャム-&gt;③いちご</t>
  </si>
  <si>
    <t>①加工品等-&gt;②ジャム-&gt;③ブルーベリー</t>
  </si>
  <si>
    <t>①加工品等-&gt;②ジャム-&gt;③みかん</t>
  </si>
  <si>
    <t>①加工品等-&gt;②ジャム-&gt;③桃</t>
  </si>
  <si>
    <t>①加工品等-&gt;②ジャム-&gt;③その他ジャム</t>
  </si>
  <si>
    <t>①麺類-&gt;②うどん-&gt;③生・半生めん</t>
  </si>
  <si>
    <t>①麺類-&gt;②うどん-&gt;③乾めん</t>
  </si>
  <si>
    <t>①麺類-&gt;②うどん-&gt;③インスタント</t>
  </si>
  <si>
    <t>①麺類-&gt;②そば-&gt;③生・半生めん</t>
  </si>
  <si>
    <t>①麺類-&gt;②そば-&gt;③乾めん</t>
  </si>
  <si>
    <t>①麺類-&gt;②そば-&gt;③インスタント</t>
  </si>
  <si>
    <t>①麺類-&gt;②ラーメン-&gt;③味噌</t>
  </si>
  <si>
    <t>①麺類-&gt;②ラーメン-&gt;③醤油</t>
  </si>
  <si>
    <t>①麺類-&gt;②ラーメン-&gt;③塩</t>
  </si>
  <si>
    <t>①麺類-&gt;②ラーメン-&gt;③とんこつ</t>
  </si>
  <si>
    <t>①麺類-&gt;②ラーメン-&gt;③その他ラーメン</t>
  </si>
  <si>
    <t>①麺類-&gt;②パスタ-&gt;③生・半生めん</t>
  </si>
  <si>
    <t>①麺類-&gt;②パスタ-&gt;③乾めん</t>
  </si>
  <si>
    <t>①麺類-&gt;②パスタ-&gt;③ソース</t>
  </si>
  <si>
    <t>①麺類-&gt;②麺類その他-&gt;③焼きそば</t>
  </si>
  <si>
    <t>①麺類-&gt;②麺類その他-&gt;③冷麺</t>
  </si>
  <si>
    <t>①麺類-&gt;②麺類その他-&gt;③冷麦</t>
  </si>
  <si>
    <t>①麺類-&gt;②麺類その他-&gt;③その他麺類</t>
  </si>
  <si>
    <t>①調味料・油-&gt;②味噌-&gt;③白味噌</t>
  </si>
  <si>
    <t>①調味料・油-&gt;②味噌-&gt;③赤味噌</t>
  </si>
  <si>
    <t>①調味料・油-&gt;②味噌-&gt;③麦味噌</t>
  </si>
  <si>
    <t>①調味料・油-&gt;②味噌-&gt;③豆味噌</t>
  </si>
  <si>
    <t>①調味料・油-&gt;②味噌-&gt;③米味噌</t>
  </si>
  <si>
    <t>①調味料・油-&gt;②味噌-&gt;③合わせ味噌</t>
  </si>
  <si>
    <t>①調味料・油-&gt;②味噌-&gt;③その他味噌</t>
  </si>
  <si>
    <t>①調味料・油-&gt;②醤油-&gt;③だし醤油</t>
  </si>
  <si>
    <t>①調味料・油-&gt;②醤油-&gt;③さしみ醤油</t>
  </si>
  <si>
    <t>①調味料・油-&gt;②醤油-&gt;③減塩</t>
  </si>
  <si>
    <t>①調味料・油-&gt;②醤油-&gt;③濃口</t>
  </si>
  <si>
    <t>①調味料・油-&gt;②醤油-&gt;③甘口</t>
  </si>
  <si>
    <t>①調味料・油-&gt;②醤油-&gt;③薄口</t>
  </si>
  <si>
    <t>①調味料・油-&gt;②醤油-&gt;③たまり</t>
  </si>
  <si>
    <t>①調味料・油-&gt;②醤油-&gt;③その他醤油</t>
  </si>
  <si>
    <t>①調味料・油-&gt;②塩・だし-&gt;③粗塩</t>
  </si>
  <si>
    <t>①調味料・油-&gt;②塩・だし-&gt;③海塩</t>
  </si>
  <si>
    <t>①調味料・油-&gt;②塩・だし-&gt;③食塩</t>
  </si>
  <si>
    <t>①調味料・油-&gt;②塩・だし-&gt;③ハーブ・風味付き</t>
  </si>
  <si>
    <t>①調味料・油-&gt;②塩・だし-&gt;③その他塩</t>
  </si>
  <si>
    <t>①調味料・油-&gt;②塩・だし-&gt;③鰹節</t>
  </si>
  <si>
    <t>①調味料・油-&gt;②塩・だし-&gt;③昆布</t>
  </si>
  <si>
    <t>①調味料・油-&gt;②塩・だし-&gt;③コンソメ</t>
  </si>
  <si>
    <t>①調味料・油-&gt;②塩・だし-&gt;③その他だし</t>
  </si>
  <si>
    <t>①調味料・油-&gt;②たれ・ドレッシング・酢-&gt;③たれ</t>
  </si>
  <si>
    <t>①調味料・油-&gt;②たれ・ドレッシング・酢-&gt;③ドレッシング</t>
  </si>
  <si>
    <t>①調味料・油-&gt;②たれ・ドレッシング・酢-&gt;③ポン酢</t>
  </si>
  <si>
    <t>①調味料・油-&gt;②たれ・ドレッシング・酢-&gt;③米酢</t>
  </si>
  <si>
    <t>①調味料・油-&gt;②たれ・ドレッシング・酢-&gt;③黒酢</t>
  </si>
  <si>
    <t>①調味料・油-&gt;②たれ・ドレッシング・酢-&gt;③果実酢</t>
  </si>
  <si>
    <t>①調味料・油-&gt;②たれ・ドレッシング・酢-&gt;③その他酢</t>
  </si>
  <si>
    <t>①調味料・油-&gt;②食用油-&gt;③植物油</t>
  </si>
  <si>
    <t>①調味料・油-&gt;②食用油-&gt;③オリーブオイル</t>
  </si>
  <si>
    <t>①調味料・油-&gt;②食用油-&gt;③ごま油</t>
  </si>
  <si>
    <t>①調味料・油-&gt;②食用油-&gt;③その他食用油</t>
  </si>
  <si>
    <t>①旅行-&gt;②宿泊券-&gt;③高級宿</t>
  </si>
  <si>
    <t>①旅行-&gt;②宿泊券-&gt;③ホテル</t>
  </si>
  <si>
    <t>①旅行-&gt;②宿泊券-&gt;③旅館・民宿</t>
  </si>
  <si>
    <t>①旅行-&gt;②宿泊券-&gt;③ペンション・コテージ</t>
  </si>
  <si>
    <t>①旅行-&gt;②宿泊券-&gt;③ペットと泊まる宿</t>
  </si>
  <si>
    <t>①旅行-&gt;②宿泊券-&gt;③温泉</t>
  </si>
  <si>
    <t>①雑貨・日用品-&gt;②食器・グラス-&gt;③汁椀</t>
  </si>
  <si>
    <t>①雑貨・日用品-&gt;②食器・グラス-&gt;③小皿</t>
  </si>
  <si>
    <t>①雑貨・日用品-&gt;②食器・グラス-&gt;③皿</t>
  </si>
  <si>
    <t>①雑貨・日用品-&gt;②食器・グラス-&gt;③大皿</t>
  </si>
  <si>
    <t>①雑貨・日用品-&gt;②食器・グラス-&gt;③ティーカップ</t>
  </si>
  <si>
    <t>①雑貨・日用品-&gt;②食器・グラス-&gt;③マグカップ</t>
  </si>
  <si>
    <t>①雑貨・日用品-&gt;②食器・グラス-&gt;③タンブラー</t>
  </si>
  <si>
    <t>①雑貨・日用品-&gt;②食器・グラス-&gt;③グラス</t>
  </si>
  <si>
    <t>①雑貨・日用品-&gt;②食器・グラス-&gt;③湯呑</t>
  </si>
  <si>
    <t>①雑貨・日用品-&gt;②食器・グラス-&gt;③徳利</t>
  </si>
  <si>
    <t>①雑貨・日用品-&gt;②食器・グラス-&gt;③お猪口・ぐい呑み・盃</t>
  </si>
  <si>
    <t>①雑貨・日用品-&gt;②食器・グラス-&gt;③箸</t>
  </si>
  <si>
    <t>①雑貨・日用品-&gt;②食器・グラス-&gt;③スプーン</t>
  </si>
  <si>
    <t>①雑貨・日用品-&gt;②食器・グラス-&gt;③フォーク</t>
  </si>
  <si>
    <t>①雑貨・日用品-&gt;②食器・グラス-&gt;③弁当箱</t>
  </si>
  <si>
    <t>①雑貨・日用品-&gt;②食器・グラス-&gt;③その他</t>
  </si>
  <si>
    <t>①雑貨・日用品-&gt;②食器・グラス-&gt;③セット</t>
  </si>
  <si>
    <t>①雑貨・日用品-&gt;②タオル・寝具-&gt;③バスタオル</t>
  </si>
  <si>
    <t>①雑貨・日用品-&gt;②タオル・寝具-&gt;③フェイスタオル</t>
  </si>
  <si>
    <t>①雑貨・日用品-&gt;②タオル・寝具-&gt;③その他タオル</t>
  </si>
  <si>
    <t>①雑貨・日用品-&gt;②タオル・寝具-&gt;③敷布団</t>
  </si>
  <si>
    <t>①雑貨・日用品-&gt;②タオル・寝具-&gt;③掛け布団</t>
  </si>
  <si>
    <t>①雑貨・日用品-&gt;②タオル・寝具-&gt;③枕</t>
  </si>
  <si>
    <t>①雑貨・日用品-&gt;②タオル・寝具-&gt;③毛布</t>
  </si>
  <si>
    <t>①雑貨・日用品-&gt;②タオル・寝具-&gt;③タオルケット</t>
  </si>
  <si>
    <t>①雑貨・日用品-&gt;②タオル・寝具-&gt;③その他寝具</t>
  </si>
  <si>
    <t>①雑貨・日用品-&gt;②タオル・寝具-&gt;③セット</t>
  </si>
  <si>
    <t>①雑貨・日用品-&gt;②文房具・玩具-&gt;③ボールペン</t>
  </si>
  <si>
    <t>①雑貨・日用品-&gt;②文房具・玩具-&gt;③えんぴつ</t>
  </si>
  <si>
    <t>①雑貨・日用品-&gt;②文房具・玩具-&gt;③シャーペン</t>
  </si>
  <si>
    <t>①雑貨・日用品-&gt;②文房具・玩具-&gt;③万年筆</t>
  </si>
  <si>
    <t>①雑貨・日用品-&gt;②文房具・玩具-&gt;③筆</t>
  </si>
  <si>
    <t>①雑貨・日用品-&gt;②文房具・玩具-&gt;③その他文房具</t>
  </si>
  <si>
    <t>①雑貨・日用品-&gt;②文房具・玩具-&gt;③玩具</t>
  </si>
  <si>
    <t>①雑貨・日用品-&gt;②切手・写真・はがき-&gt;③切手</t>
  </si>
  <si>
    <t>①雑貨・日用品-&gt;②切手・写真・はがき-&gt;③写真</t>
  </si>
  <si>
    <t>①雑貨・日用品-&gt;②切手・写真・はがき-&gt;③はがき</t>
  </si>
  <si>
    <t>①雑貨・日用品-&gt;②本・DVD-&gt;③本</t>
  </si>
  <si>
    <t>①雑貨・日用品-&gt;②本・DVD-&gt;③DVD</t>
  </si>
  <si>
    <t>①雑貨・日用品-&gt;②花・苗木-&gt;③花</t>
  </si>
  <si>
    <t>①雑貨・日用品-&gt;②花・苗木-&gt;③盆栽</t>
  </si>
  <si>
    <t>①雑貨・日用品-&gt;②花・苗木-&gt;③苗木</t>
  </si>
  <si>
    <t>①雑貨・日用品-&gt;②花・苗木-&gt;③花束</t>
  </si>
  <si>
    <t>①雑貨・日用品-&gt;②花・苗木-&gt;③その他花・苗木</t>
  </si>
  <si>
    <t>①雑貨・日用品-&gt;②インテリア・絵画-&gt;③インテリア</t>
  </si>
  <si>
    <t>①雑貨・日用品-&gt;②インテリア・絵画-&gt;③絵画</t>
  </si>
  <si>
    <t>①雑貨・日用品-&gt;②キャラクター・ぬいぐるみ-&gt;③キャラクター</t>
  </si>
  <si>
    <t>①雑貨・日用品-&gt;②キャラクター・ぬいぐるみ-&gt;③ぬいぐるみ</t>
  </si>
  <si>
    <t>①美容-&gt;②化粧水・乳液-&gt;③化粧水</t>
  </si>
  <si>
    <t>①美容-&gt;②化粧水・乳液-&gt;③乳液</t>
  </si>
  <si>
    <t>①美容-&gt;②化粧水・乳液-&gt;③美容液・クリーム</t>
  </si>
  <si>
    <t>①美容-&gt;②アロマ・入浴剤-&gt;③アロマ用品</t>
  </si>
  <si>
    <t>①美容-&gt;②アロマ・入浴剤-&gt;③入浴剤</t>
  </si>
  <si>
    <t>①美容-&gt;②石鹸-&gt;③固形石鹸</t>
  </si>
  <si>
    <t>①美容-&gt;②石鹸-&gt;③液体せっけん</t>
  </si>
  <si>
    <t>①ファッション-&gt;②服-&gt;③男</t>
  </si>
  <si>
    <t>①ファッション-&gt;②服-&gt;③女</t>
  </si>
  <si>
    <t>①ファッション-&gt;②服-&gt;③子供</t>
  </si>
  <si>
    <t>①ファッション-&gt;②小物-&gt;③ハンカチ・スカーフ</t>
  </si>
  <si>
    <t>①ファッション-&gt;②小物-&gt;③ストール・マフラー</t>
  </si>
  <si>
    <t>①ファッション-&gt;②小物-&gt;③帽子</t>
  </si>
  <si>
    <t>①ファッション-&gt;②小物-&gt;③その他小物</t>
  </si>
  <si>
    <t>①ファッション-&gt;②カバン-&gt;③ショルダーバッグ</t>
  </si>
  <si>
    <t>①ファッション-&gt;②カバン-&gt;③トートバッグ</t>
  </si>
  <si>
    <t>①ファッション-&gt;②カバン-&gt;③リュック</t>
  </si>
  <si>
    <t>①ファッション-&gt;②カバン-&gt;③ボディバッグ・ワンショルダー</t>
  </si>
  <si>
    <t>①ファッション-&gt;②カバン-&gt;③クラッチ・セカンドバッグ</t>
  </si>
  <si>
    <t>①ファッション-&gt;②カバン-&gt;③手提げ</t>
  </si>
  <si>
    <t>①ファッション-&gt;②カバン-&gt;③その他カバン</t>
  </si>
  <si>
    <t>①ファッション-&gt;②アクセサリー-&gt;③リング</t>
  </si>
  <si>
    <t>①ファッション-&gt;②アクセサリー-&gt;③ネックレス</t>
  </si>
  <si>
    <t>①ファッション-&gt;②アクセサリー-&gt;③ピアス</t>
  </si>
  <si>
    <t>①ファッション-&gt;②アクセサリー-&gt;③ペンダント</t>
  </si>
  <si>
    <t>①ファッション-&gt;②アクセサリー-&gt;③ブレスレット</t>
  </si>
  <si>
    <t>①ファッション-&gt;②アクセサリー-&gt;③ブローチ</t>
  </si>
  <si>
    <t>①ファッション-&gt;②アクセサリー-&gt;③かんざし・髪留め</t>
  </si>
  <si>
    <t>①ファッション-&gt;②アクセサリー-&gt;③その他アクセサリー</t>
  </si>
  <si>
    <t>①ファッション-&gt;②靴・スリッパ・下駄-&gt;③靴</t>
  </si>
  <si>
    <t>①ファッション-&gt;②靴・スリッパ・下駄-&gt;③スリッパ</t>
  </si>
  <si>
    <t>①ファッション-&gt;②靴・スリッパ・下駄-&gt;③下駄</t>
  </si>
  <si>
    <t>①工芸品・装飾品-&gt;②民芸品・工芸品-&gt;③織物・繊維品</t>
  </si>
  <si>
    <t>①工芸品・装飾品-&gt;②民芸品・工芸品-&gt;③木工品・竹工品</t>
  </si>
  <si>
    <t>①工芸品・装飾品-&gt;②民芸品・工芸品-&gt;③仏具・神具</t>
  </si>
  <si>
    <t>①工芸品・装飾品-&gt;②民芸品・工芸品-&gt;③金工品</t>
  </si>
  <si>
    <t>①工芸品・装飾品-&gt;②民芸品・工芸品-&gt;③和装</t>
  </si>
  <si>
    <t>①工芸品・装飾品-&gt;②民芸品・工芸品-&gt;③伝統技術</t>
  </si>
  <si>
    <t>①工芸品・装飾品-&gt;②民芸品・工芸品-&gt;③人形</t>
  </si>
  <si>
    <t>①工芸品・装飾品-&gt;②福祉施設製品-&gt;③食品</t>
  </si>
  <si>
    <t>①工芸品・装飾品-&gt;②福祉施設製品-&gt;③雑貨・その他</t>
  </si>
  <si>
    <t>①肉-&gt;②牛肉（精肉）</t>
  </si>
  <si>
    <t>①肉-&gt;②牛肉（精肉）-&gt;③ステーキ</t>
  </si>
  <si>
    <t>①肉-&gt;②牛肉（精肉）-&gt;③すき焼き</t>
  </si>
  <si>
    <t>①肉-&gt;②牛肉（精肉）-&gt;③しゃぶしゃぶ</t>
  </si>
  <si>
    <t>①肉-&gt;②牛肉（精肉）-&gt;③焼肉</t>
  </si>
  <si>
    <t>①肉-&gt;②牛肉（精肉）-&gt;③和牛</t>
  </si>
  <si>
    <t>①肉-&gt;②牛肉（精肉）-&gt;③黒毛和牛</t>
  </si>
  <si>
    <t>①肉-&gt;②牛肉（精肉）-&gt;③あか牛</t>
  </si>
  <si>
    <t>①肉-&gt;②牛肉（精肉）-&gt;③佐賀牛</t>
  </si>
  <si>
    <t>①肉-&gt;②牛肉（精肉）-&gt;③山形牛</t>
  </si>
  <si>
    <t>①肉-&gt;②牛肉（精肉）-&gt;③飛騨牛</t>
  </si>
  <si>
    <t>①肉-&gt;②牛肉（精肉）-&gt;③近江牛</t>
  </si>
  <si>
    <t>①肉-&gt;②牛肉（精肉）-&gt;③長崎和牛</t>
  </si>
  <si>
    <t>①肉-&gt;②牛肉（精肉）-&gt;③土佐あかうし</t>
  </si>
  <si>
    <t>①肉-&gt;②牛肉（精肉）-&gt;③神戸牛・神戸ビーフ</t>
  </si>
  <si>
    <t>①肉-&gt;②牛肉（精肉）-&gt;③上州牛</t>
  </si>
  <si>
    <t>①肉-&gt;②牛肉（精肉）-&gt;③但馬牛</t>
  </si>
  <si>
    <t>①肉-&gt;②牛肉（精肉）-&gt;③その他牛肉（精肉）</t>
  </si>
  <si>
    <t>①肉-&gt;②牛肉（加工品）</t>
  </si>
  <si>
    <t>①肉-&gt;②牛肉（加工品）-&gt;③ハンバーグ</t>
  </si>
  <si>
    <t>①肉-&gt;②牛肉（加工品）-&gt;③もつ鍋</t>
  </si>
  <si>
    <t>①肉-&gt;②牛肉（加工品）-&gt;③ローストビーフ</t>
  </si>
  <si>
    <t>①肉-&gt;②牛肉（加工品）-&gt;③ビーフジャーキー</t>
  </si>
  <si>
    <t>①肉-&gt;②牛肉（加工品）-&gt;③その他牛肉（加工品）</t>
  </si>
  <si>
    <t>①肉-&gt;②豚肉（精肉）</t>
  </si>
  <si>
    <t>①肉-&gt;②豚肉（精肉）-&gt;③ステーキ</t>
  </si>
  <si>
    <t>①肉-&gt;②豚肉（精肉）-&gt;③すき焼き</t>
  </si>
  <si>
    <t>①肉-&gt;②豚肉（精肉）-&gt;③しゃぶしゃぶ</t>
  </si>
  <si>
    <t>①肉-&gt;②豚肉（精肉）-&gt;③焼肉</t>
  </si>
  <si>
    <t>①肉-&gt;②豚肉（精肉）-&gt;③アグー豚</t>
  </si>
  <si>
    <t>①肉-&gt;②豚肉（精肉）-&gt;③その他豚肉（精肉）</t>
  </si>
  <si>
    <t>①肉-&gt;②豚肉（加工品）</t>
  </si>
  <si>
    <t>①肉-&gt;②豚肉（加工品）-&gt;③ハンバーグ</t>
  </si>
  <si>
    <t>①肉-&gt;②豚肉（加工品）-&gt;③もつ鍋</t>
  </si>
  <si>
    <t>①肉-&gt;②豚肉（加工品）-&gt;③ハム</t>
  </si>
  <si>
    <t>①肉-&gt;②豚肉（加工品）-&gt;③ソーセージ・ウインナー</t>
  </si>
  <si>
    <t>①肉-&gt;②豚肉（加工品）-&gt;③ベーコン・サラミ</t>
  </si>
  <si>
    <t>①肉-&gt;②豚肉（加工品）-&gt;③その他豚肉（加工品）</t>
  </si>
  <si>
    <t>①肉-&gt;②鶏肉-&gt;③鶏肉（精肉）</t>
  </si>
  <si>
    <t>①肉-&gt;②鶏肉-&gt;③ハム・ソーセージ</t>
  </si>
  <si>
    <t>①肉-&gt;②鶏肉-&gt;③中津からあげ</t>
  </si>
  <si>
    <t>①肉-&gt;②鶏肉-&gt;③地鶏</t>
  </si>
  <si>
    <t>①肉-&gt;②鶏肉-&gt;③赤鶏さつま</t>
  </si>
  <si>
    <t>①肉-&gt;②鶏肉-&gt;③その他鶏肉</t>
  </si>
  <si>
    <t>①肉-&gt;②その他肉・加工品-&gt;③鴨肉</t>
  </si>
  <si>
    <t>①肉-&gt;②その他肉・加工品-&gt;③鹿肉</t>
  </si>
  <si>
    <t>①肉-&gt;②その他肉・加工品-&gt;③猪肉</t>
  </si>
  <si>
    <t>①肉-&gt;②その他肉・加工品-&gt;③その他肉・加工品</t>
  </si>
  <si>
    <t>①肉-&gt;②馬肉</t>
  </si>
  <si>
    <t>①肉-&gt;②羊肉・ラム肉（ジンギスカン）</t>
  </si>
  <si>
    <t>①魚介・海産物-&gt;②カニ</t>
  </si>
  <si>
    <t>①魚介・海産物-&gt;②カニ-&gt;③ズワイガニ</t>
  </si>
  <si>
    <t>①魚介・海産物-&gt;②カニ-&gt;③タラバガニ</t>
  </si>
  <si>
    <t>①魚介・海産物-&gt;②カニ-&gt;③毛ガニ</t>
  </si>
  <si>
    <t>①魚介・海産物-&gt;②カニ-&gt;③かにしゃぶ</t>
  </si>
  <si>
    <t>①魚介・海産物-&gt;②カニ-&gt;③その他カニ</t>
  </si>
  <si>
    <t>①魚介・海産物-&gt;②エビ</t>
  </si>
  <si>
    <t>①魚介・海産物-&gt;②エビ-&gt;③甘エビ</t>
  </si>
  <si>
    <t>①魚介・海産物-&gt;②エビ-&gt;③ボタンエビ</t>
  </si>
  <si>
    <t>①魚介・海産物-&gt;②エビ-&gt;③伊勢海老</t>
  </si>
  <si>
    <t>①魚介・海産物-&gt;②エビ-&gt;③その他エビ</t>
  </si>
  <si>
    <t>①魚介・海産物-&gt;②いくら</t>
  </si>
  <si>
    <t>①魚介・海産物-&gt;②明太子・たらこ</t>
  </si>
  <si>
    <t>①魚介・海産物-&gt;②明太子・たらこ-&gt;③明太子</t>
  </si>
  <si>
    <t>①魚介・海産物-&gt;②明太子・たらこ-&gt;③たらこ</t>
  </si>
  <si>
    <t>①魚介・海産物-&gt;②うに</t>
  </si>
  <si>
    <t>①魚介・海産物-&gt;②その他魚卵</t>
  </si>
  <si>
    <t>①魚介・海産物-&gt;②その他魚卵-&gt;③数の子</t>
  </si>
  <si>
    <t>①魚介・海産物-&gt;②その他魚卵-&gt;③からすみ</t>
  </si>
  <si>
    <t>①魚介・海産物-&gt;②その他魚卵-&gt;③キャビア</t>
  </si>
  <si>
    <t>①魚介・海産物-&gt;②その他魚卵-&gt;③その他魚卵</t>
  </si>
  <si>
    <t>①魚介・海産物-&gt;②貝</t>
  </si>
  <si>
    <t>①魚介・海産物-&gt;②貝-&gt;③帆立（ホタテ）</t>
  </si>
  <si>
    <t>①魚介・海産物-&gt;②貝-&gt;③鮑（アワビ）</t>
  </si>
  <si>
    <t>①魚介・海産物-&gt;②貝-&gt;③牡蠣（カキ）</t>
  </si>
  <si>
    <t>①魚介・海産物-&gt;②貝-&gt;③あさり</t>
  </si>
  <si>
    <t>①魚介・海産物-&gt;②貝-&gt;③しじみ</t>
  </si>
  <si>
    <t>①魚介・海産物-&gt;②貝-&gt;③サザエ</t>
  </si>
  <si>
    <t>①魚介・海産物-&gt;②貝-&gt;③はまぐり</t>
  </si>
  <si>
    <t>①魚介・海産物-&gt;②貝-&gt;③その他貝</t>
  </si>
  <si>
    <t>①魚介・海産物-&gt;②うなぎ</t>
  </si>
  <si>
    <t>①魚介・海産物-&gt;②鮮魚</t>
  </si>
  <si>
    <t>①魚介・海産物-&gt;②鮮魚-&gt;③イワシ</t>
  </si>
  <si>
    <t>①魚介・海産物-&gt;②鮮魚-&gt;③カツオ</t>
  </si>
  <si>
    <t>①魚介・海産物-&gt;②鮮魚-&gt;③金目鯛</t>
  </si>
  <si>
    <t>①魚介・海産物-&gt;②鮮魚-&gt;③銚子つりきんめ</t>
  </si>
  <si>
    <t>①魚介・海産物-&gt;②鮮魚-&gt;③クエ</t>
  </si>
  <si>
    <t>①魚介・海産物-&gt;②鮮魚-&gt;③くじら</t>
  </si>
  <si>
    <t>①魚介・海産物-&gt;②鮮魚-&gt;③鮭・サーモン</t>
  </si>
  <si>
    <t>①魚介・海産物-&gt;②鮮魚-&gt;③サバ</t>
  </si>
  <si>
    <t>①魚介・海産物-&gt;②鮮魚-&gt;③さんま</t>
  </si>
  <si>
    <t>①魚介・海産物-&gt;②鮮魚-&gt;③鯛</t>
  </si>
  <si>
    <t>①魚介・海産物-&gt;②鮮魚-&gt;③のどぐろ</t>
  </si>
  <si>
    <t>①魚介・海産物-&gt;②鮮魚-&gt;③ふぐ</t>
  </si>
  <si>
    <t>①魚介・海産物-&gt;②鮮魚-&gt;③ブリ</t>
  </si>
  <si>
    <t>①魚介・海産物-&gt;②鮮魚-&gt;③ほっけ</t>
  </si>
  <si>
    <t>①魚介・海産物-&gt;②鮮魚-&gt;③マグロ</t>
  </si>
  <si>
    <t>①魚介・海産物-&gt;②鮮魚-&gt;③その他鮮魚</t>
  </si>
  <si>
    <t>①魚介・海産物-&gt;②イカ・タコ</t>
  </si>
  <si>
    <t>①魚介・海産物-&gt;②イカ・タコ-&gt;③イカ</t>
  </si>
  <si>
    <t>①魚介・海産物-&gt;②イカ・タコ-&gt;③タコ</t>
  </si>
  <si>
    <t>①魚介・海産物-&gt;②干物</t>
  </si>
  <si>
    <t>①魚介・海産物-&gt;②干物-&gt;③ししゃも</t>
  </si>
  <si>
    <t>①魚介・海産物-&gt;②干物-&gt;③その他干物</t>
  </si>
  <si>
    <t>①魚介・海産物-&gt;②海苔・海藻</t>
  </si>
  <si>
    <t>①魚介・海産物-&gt;②海苔・海藻-&gt;③海苔</t>
  </si>
  <si>
    <t>①魚介・海産物-&gt;②海苔・海藻-&gt;③わかめ</t>
  </si>
  <si>
    <t>①魚介・海産物-&gt;②海苔・海藻-&gt;③ひじき</t>
  </si>
  <si>
    <t>①魚介・海産物-&gt;②海苔・海藻-&gt;③その他海苔・海藻</t>
  </si>
  <si>
    <t>①魚介・海産物-&gt;②その他魚介・加工品</t>
  </si>
  <si>
    <t>①魚介・海産物-&gt;②その他魚介・加工品-&gt;③しらす・ちりめん</t>
  </si>
  <si>
    <t>①魚介・海産物-&gt;②その他魚介・加工品-&gt;③かまぼこ・練り製品</t>
  </si>
  <si>
    <t>①魚介・海産物-&gt;②その他魚介・加工品-&gt;③その他魚介・加工品</t>
  </si>
  <si>
    <t>①米・パン-&gt;②米-&gt;③精米</t>
  </si>
  <si>
    <t>①米・パン-&gt;②米-&gt;③無洗米</t>
  </si>
  <si>
    <t>①米・パン-&gt;②米-&gt;③玄米</t>
  </si>
  <si>
    <t>①米・パン-&gt;②米-&gt;③金芽米</t>
  </si>
  <si>
    <t>①米・パン-&gt;②米-&gt;③ミルキークィーン</t>
  </si>
  <si>
    <t>①米・パン-&gt;②米-&gt;③ななつぼし</t>
  </si>
  <si>
    <t>①米・パン-&gt;②その他穀物加工品</t>
  </si>
  <si>
    <t>①米・パン-&gt;②その他穀物加工品-&gt;③雑穀</t>
  </si>
  <si>
    <t>①米・パン-&gt;②その他穀物加工品-&gt;③餅</t>
  </si>
  <si>
    <t>①米・パン-&gt;②その他穀物加工品-&gt;③その他穀物加工品</t>
  </si>
  <si>
    <t>①果物・フルーツ-&gt;②梨</t>
  </si>
  <si>
    <t>①果物・フルーツ-&gt;②梨-&gt;③和梨</t>
  </si>
  <si>
    <t>①果物・フルーツ-&gt;②梨-&gt;③洋梨・ラフランス</t>
  </si>
  <si>
    <t>①果物・フルーツ-&gt;②いちご</t>
  </si>
  <si>
    <t>①果物・フルーツ-&gt;②みかん</t>
  </si>
  <si>
    <t>①果物・フルーツ-&gt;②その他柑橘</t>
  </si>
  <si>
    <t>①果物・フルーツ-&gt;②その他柑橘-&gt;③デコポン</t>
  </si>
  <si>
    <t>①果物・フルーツ-&gt;②その他柑橘-&gt;③せとか</t>
  </si>
  <si>
    <t>①果物・フルーツ-&gt;②その他柑橘-&gt;③文旦</t>
  </si>
  <si>
    <t>①果物・フルーツ-&gt;②その他柑橘-&gt;③ポンカン</t>
  </si>
  <si>
    <t>①果物・フルーツ-&gt;②その他柑橘-&gt;③その他柑橘</t>
  </si>
  <si>
    <t>①果物・フルーツ-&gt;②もも</t>
  </si>
  <si>
    <t>①果物・フルーツ-&gt;②りんご</t>
  </si>
  <si>
    <t>①果物・フルーツ-&gt;②さくらんぼ</t>
  </si>
  <si>
    <t>①果物・フルーツ-&gt;②メロン</t>
  </si>
  <si>
    <t>①果物・フルーツ-&gt;②すいか</t>
  </si>
  <si>
    <t>①果物・フルーツ-&gt;②マンゴー</t>
  </si>
  <si>
    <t>①果物・フルーツ-&gt;②ぶどう・マスカット</t>
  </si>
  <si>
    <t>①果物・フルーツ-&gt;②キウイ</t>
  </si>
  <si>
    <t>①果物・フルーツ-&gt;②柿（カキ）</t>
  </si>
  <si>
    <t>①果物・フルーツ-&gt;②ドライフルーツ</t>
  </si>
  <si>
    <t>①果物・フルーツ-&gt;②ドライフルーツ-&gt;③干し柿</t>
  </si>
  <si>
    <t>①果物・フルーツ-&gt;②ドライフルーツ-&gt;③干し芋</t>
  </si>
  <si>
    <t>①果物・フルーツ-&gt;②ドライフルーツ-&gt;③その他ドライフルーツ</t>
  </si>
  <si>
    <t>①果物・フルーツ-&gt;②その他果物</t>
  </si>
  <si>
    <t>①果物・フルーツ-&gt;②その他果物-&gt;③びわ</t>
  </si>
  <si>
    <t>①果物・フルーツ-&gt;②その他果物-&gt;③ブルーベリー</t>
  </si>
  <si>
    <t>①果物・フルーツ-&gt;②その他果物-&gt;③パイナップル</t>
  </si>
  <si>
    <t>①果物・フルーツ-&gt;②その他果物-&gt;③栗</t>
  </si>
  <si>
    <t>①果物・フルーツ-&gt;②その他果物-&gt;③その他果物</t>
  </si>
  <si>
    <t>①野菜-&gt;②いも</t>
  </si>
  <si>
    <t>①野菜-&gt;②いも-&gt;③じゃがいも</t>
  </si>
  <si>
    <t>①野菜-&gt;②いも-&gt;③勇知いも</t>
  </si>
  <si>
    <t>①野菜-&gt;②いも-&gt;③さつまいも</t>
  </si>
  <si>
    <t>①野菜-&gt;②いも-&gt;③その他いも</t>
  </si>
  <si>
    <t>①野菜-&gt;②トマト</t>
  </si>
  <si>
    <t>①野菜-&gt;②トマト-&gt;③フルーツトマト</t>
  </si>
  <si>
    <t>①野菜-&gt;②トマト-&gt;③ミニトマト</t>
  </si>
  <si>
    <t>①野菜-&gt;②トマト-&gt;③その他トマト</t>
  </si>
  <si>
    <t>①野菜-&gt;②玉ねぎ</t>
  </si>
  <si>
    <t>①野菜-&gt;②ねぎ</t>
  </si>
  <si>
    <t>①野菜-&gt;②とうもろこし</t>
  </si>
  <si>
    <t>①野菜-&gt;②根菜</t>
  </si>
  <si>
    <t>①野菜-&gt;②根菜-&gt;③人参</t>
  </si>
  <si>
    <t>①野菜-&gt;②根菜-&gt;③大根</t>
  </si>
  <si>
    <t>①野菜-&gt;②根菜-&gt;③自然薯</t>
  </si>
  <si>
    <t>①野菜-&gt;②根菜-&gt;③レンコン</t>
  </si>
  <si>
    <t>①野菜-&gt;②根菜-&gt;③にんにく・生姜</t>
  </si>
  <si>
    <t>①野菜-&gt;②根菜-&gt;③その他根菜</t>
  </si>
  <si>
    <t>①野菜-&gt;②アスパラガス</t>
  </si>
  <si>
    <t>①野菜-&gt;②豆</t>
  </si>
  <si>
    <t>①野菜-&gt;②きのこ</t>
  </si>
  <si>
    <t>①野菜-&gt;②きのこ-&gt;③しいたけ</t>
  </si>
  <si>
    <t>①野菜-&gt;②きのこ-&gt;③松茸</t>
  </si>
  <si>
    <t>①野菜-&gt;②きのこ-&gt;③その他きのこ</t>
  </si>
  <si>
    <t>①野菜-&gt;②その他野菜</t>
  </si>
  <si>
    <t>①野菜-&gt;②その他野菜-&gt;③山菜</t>
  </si>
  <si>
    <t>①野菜-&gt;②その他野菜-&gt;③かぼちゃ</t>
  </si>
  <si>
    <t>①野菜-&gt;②その他野菜-&gt;③茄子</t>
  </si>
  <si>
    <t>①野菜-&gt;②その他野菜-&gt;③レタス</t>
  </si>
  <si>
    <t>①野菜-&gt;②その他野菜-&gt;③その他野菜</t>
  </si>
  <si>
    <t>①卵・乳製品-&gt;②卵</t>
  </si>
  <si>
    <t>①卵・乳製品-&gt;②チーズ</t>
  </si>
  <si>
    <t>①卵・乳製品-&gt;②ヨーグルト</t>
  </si>
  <si>
    <t>①卵・乳製品-&gt;②バター</t>
  </si>
  <si>
    <t>①卵・乳製品-&gt;②牛乳</t>
  </si>
  <si>
    <t>①卵・乳製品-&gt;②牛乳-&gt;③丹那牛乳</t>
  </si>
  <si>
    <t>①卵・乳製品-&gt;②牛乳-&gt;③その他牛乳</t>
  </si>
  <si>
    <t>①卵・乳製品-&gt;②その他乳製品</t>
  </si>
  <si>
    <t>①酒・アルコール-&gt;②ビール</t>
  </si>
  <si>
    <t>①酒・アルコール-&gt;②ビール-&gt;③地ビール</t>
  </si>
  <si>
    <t>①酒・アルコール-&gt;②ビール-&gt;③その他ビール</t>
  </si>
  <si>
    <t>①酒・アルコール-&gt;②発泡酒</t>
  </si>
  <si>
    <t>①酒・アルコール-&gt;②日本酒</t>
  </si>
  <si>
    <t>①酒・アルコール-&gt;②日本酒-&gt;③純米大吟醸</t>
  </si>
  <si>
    <t>①酒・アルコール-&gt;②日本酒-&gt;③純米吟醸</t>
  </si>
  <si>
    <t>①酒・アルコール-&gt;②日本酒-&gt;③大吟醸</t>
  </si>
  <si>
    <t>①酒・アルコール-&gt;②日本酒-&gt;③吟醸</t>
  </si>
  <si>
    <t>①酒・アルコール-&gt;②日本酒-&gt;③灘の酒</t>
  </si>
  <si>
    <t>①酒・アルコール-&gt;②日本酒-&gt;③その他日本酒</t>
  </si>
  <si>
    <t>①酒・アルコール-&gt;②焼酎</t>
  </si>
  <si>
    <t>①酒・アルコール-&gt;②焼酎-&gt;③芋焼酎</t>
  </si>
  <si>
    <t>①酒・アルコール-&gt;②焼酎-&gt;③麦焼酎</t>
  </si>
  <si>
    <t>①酒・アルコール-&gt;②焼酎-&gt;③その他焼酎</t>
  </si>
  <si>
    <t>①酒・アルコール-&gt;②梅酒</t>
  </si>
  <si>
    <t>①酒・アルコール-&gt;②泡盛</t>
  </si>
  <si>
    <t>①酒・アルコール-&gt;②泡盛-&gt;③琉球泡盛</t>
  </si>
  <si>
    <t>①酒・アルコール-&gt;②泡盛-&gt;③その他泡盛</t>
  </si>
  <si>
    <t>①酒・アルコール-&gt;②ワイン</t>
  </si>
  <si>
    <t>①酒・アルコール-&gt;②ワイン-&gt;③白ワイン</t>
  </si>
  <si>
    <t>①酒・アルコール-&gt;②ワイン-&gt;③赤ワイン</t>
  </si>
  <si>
    <t>①酒・アルコール-&gt;②ワイン-&gt;③その他ワイン</t>
  </si>
  <si>
    <t>①酒・アルコール-&gt;②ウイスキー</t>
  </si>
  <si>
    <t>①酒・アルコール-&gt;②リキュール・洋酒</t>
  </si>
  <si>
    <t>①酒・アルコール-&gt;②甘酒</t>
  </si>
  <si>
    <t>①酒・アルコール-&gt;②ノンアルコール</t>
  </si>
  <si>
    <t>①酒・アルコール-&gt;②その他酒</t>
  </si>
  <si>
    <t>①飲料・ドリンク-&gt;②水・ミネラルウォーター</t>
  </si>
  <si>
    <t>①飲料・ドリンク-&gt;②コーヒー・コーヒー豆</t>
  </si>
  <si>
    <t>①飲料・ドリンク-&gt;②コーヒー・コーヒー豆-&gt;③飲料</t>
  </si>
  <si>
    <t>①飲料・ドリンク-&gt;②コーヒー・コーヒー豆-&gt;③コーヒー豆</t>
  </si>
  <si>
    <t>①飲料・ドリンク-&gt;②コーヒー・コーヒー豆-&gt;③粉</t>
  </si>
  <si>
    <t>①飲料・ドリンク-&gt;②コーヒー・コーヒー豆-&gt;③ドリップ</t>
  </si>
  <si>
    <t>①飲料・ドリンク-&gt;②茶</t>
  </si>
  <si>
    <t>①飲料・ドリンク-&gt;②茶-&gt;③飲料</t>
  </si>
  <si>
    <t>①飲料・ドリンク-&gt;②茶-&gt;③茶葉・ティーバッグ</t>
  </si>
  <si>
    <t>①飲料・ドリンク-&gt;②茶-&gt;③静岡茶</t>
  </si>
  <si>
    <t>①飲料・ドリンク-&gt;②茶-&gt;③足柄茶</t>
  </si>
  <si>
    <t>①飲料・ドリンク-&gt;②茶-&gt;③知覧茶</t>
  </si>
  <si>
    <t>①飲料・ドリンク-&gt;②茶-&gt;③八女茶</t>
  </si>
  <si>
    <t>①飲料・ドリンク-&gt;②茶-&gt;③その他茶</t>
  </si>
  <si>
    <t>①飲料・ドリンク-&gt;②紅茶</t>
  </si>
  <si>
    <t>①飲料・ドリンク-&gt;②紅茶-&gt;③飲料</t>
  </si>
  <si>
    <t>①飲料・ドリンク-&gt;②紅茶-&gt;③茶葉・ティーバッグ</t>
  </si>
  <si>
    <t>①飲料・ドリンク-&gt;②果汁飲料</t>
  </si>
  <si>
    <t>①飲料・ドリンク-&gt;②果汁飲料-&gt;③りんごジュース</t>
  </si>
  <si>
    <t>①飲料・ドリンク-&gt;②果汁飲料-&gt;③みかんジュース（オレンジジュース）</t>
  </si>
  <si>
    <t>①飲料・ドリンク-&gt;②果汁飲料-&gt;③その他果汁飲料</t>
  </si>
  <si>
    <t>①飲料・ドリンク-&gt;②その他飲料・ジュース</t>
  </si>
  <si>
    <t>①飲料・ドリンク-&gt;②その他飲料・ジュース-&gt;③野菜ジュース</t>
  </si>
  <si>
    <t>①飲料・ドリンク-&gt;②その他飲料・ジュース-&gt;③炭酸飲料</t>
  </si>
  <si>
    <t>①飲料・ドリンク-&gt;②その他飲料・ジュース-&gt;③豆乳</t>
  </si>
  <si>
    <t>①飲料・ドリンク-&gt;②その他飲料・ジュース-&gt;③その他飲料・ジュース</t>
  </si>
  <si>
    <t>①菓子・スイーツ-&gt;②ケーキ</t>
  </si>
  <si>
    <t>①菓子・スイーツ-&gt;②クッキー</t>
  </si>
  <si>
    <t>①菓子・スイーツ-&gt;②焼き菓子</t>
  </si>
  <si>
    <t>①菓子・スイーツ-&gt;②プリン</t>
  </si>
  <si>
    <t>①菓子・スイーツ-&gt;②チョコレート</t>
  </si>
  <si>
    <t>①菓子・スイーツ-&gt;②ゼリー</t>
  </si>
  <si>
    <t>①菓子・スイーツ-&gt;②カステラ</t>
  </si>
  <si>
    <t>①菓子・スイーツ-&gt;②アイス・ジェラート</t>
  </si>
  <si>
    <t>①菓子・スイーツ-&gt;②その他洋菓子</t>
  </si>
  <si>
    <t>①菓子・スイーツ-&gt;②煎餅・おかき</t>
  </si>
  <si>
    <t>①菓子・スイーツ-&gt;②羊羹</t>
  </si>
  <si>
    <t>①菓子・スイーツ-&gt;②大福</t>
  </si>
  <si>
    <t>①菓子・スイーツ-&gt;②饅頭</t>
  </si>
  <si>
    <t>①菓子・スイーツ-&gt;②その他和菓子</t>
  </si>
  <si>
    <t>①麺-&gt;②ラーメン</t>
  </si>
  <si>
    <t>①麺-&gt;②うどん</t>
  </si>
  <si>
    <t>①麺-&gt;②そば</t>
  </si>
  <si>
    <t>①麺-&gt;②パスタ</t>
  </si>
  <si>
    <t>①麺-&gt;②そうめん</t>
  </si>
  <si>
    <t>①麺-&gt;②そうめん-&gt;③神埼そうめん</t>
  </si>
  <si>
    <t>①麺-&gt;②そうめん-&gt;③その他そうめん</t>
  </si>
  <si>
    <t>①麺-&gt;②ひやむぎ</t>
  </si>
  <si>
    <t>①麺-&gt;②その他麺</t>
  </si>
  <si>
    <t>①惣菜・加工品-&gt;②惣菜</t>
  </si>
  <si>
    <t>①惣菜・加工品-&gt;②惣菜-&gt;③餃子</t>
  </si>
  <si>
    <t>①惣菜・加工品-&gt;②惣菜-&gt;③シュウマイ</t>
  </si>
  <si>
    <t>①惣菜・加工品-&gt;②惣菜-&gt;③コロッケ</t>
  </si>
  <si>
    <t>①惣菜・加工品-&gt;②惣菜-&gt;③その他惣菜</t>
  </si>
  <si>
    <t>①惣菜・加工品-&gt;②カレー・シチュー</t>
  </si>
  <si>
    <t>①惣菜・加工品-&gt;②カレー・シチュー-&gt;③カレー</t>
  </si>
  <si>
    <t>①惣菜・加工品-&gt;②カレー・シチュー-&gt;③豊後きのこカレー</t>
  </si>
  <si>
    <t>①惣菜・加工品-&gt;②カレー・シチュー-&gt;③シチュー</t>
  </si>
  <si>
    <t>①惣菜・加工品-&gt;②鍋</t>
  </si>
  <si>
    <t>①惣菜・加工品-&gt;②鍋-&gt;③肉</t>
  </si>
  <si>
    <t>①惣菜・加工品-&gt;②鍋-&gt;③魚</t>
  </si>
  <si>
    <t>①惣菜・加工品-&gt;②鍋-&gt;③その他鍋</t>
  </si>
  <si>
    <t>①惣菜・加工品-&gt;②ピザ</t>
  </si>
  <si>
    <t>①惣菜・加工品-&gt;②レトルト</t>
  </si>
  <si>
    <t>①惣菜・加工品-&gt;②スープ</t>
  </si>
  <si>
    <t>①惣菜・加工品-&gt;②豆腐・納豆</t>
  </si>
  <si>
    <t>①惣菜・加工品-&gt;②豆腐・納豆-&gt;③豆腐</t>
  </si>
  <si>
    <t>①惣菜・加工品-&gt;②豆腐・納豆-&gt;③納豆</t>
  </si>
  <si>
    <t>①惣菜・加工品-&gt;②漬物</t>
  </si>
  <si>
    <t>①惣菜・加工品-&gt;②漬物-&gt;③梅干</t>
  </si>
  <si>
    <t>①惣菜・加工品-&gt;②漬物-&gt;③キムチ</t>
  </si>
  <si>
    <t>①惣菜・加工品-&gt;②漬物-&gt;③その他漬物</t>
  </si>
  <si>
    <t>①惣菜・加工品-&gt;②缶詰・瓶詰</t>
  </si>
  <si>
    <t>①惣菜・加工品-&gt;②缶詰・瓶詰-&gt;③肉</t>
  </si>
  <si>
    <t>①惣菜・加工品-&gt;②缶詰・瓶詰-&gt;③魚</t>
  </si>
  <si>
    <t>①惣菜・加工品-&gt;②缶詰・瓶詰-&gt;③果物</t>
  </si>
  <si>
    <t>①惣菜・加工品-&gt;②缶詰・瓶詰-&gt;③ジャム</t>
  </si>
  <si>
    <t>①惣菜・加工品-&gt;②缶詰・瓶詰-&gt;③その他缶詰・瓶詰</t>
  </si>
  <si>
    <t>①惣菜・加工品-&gt;②乾物</t>
  </si>
  <si>
    <t>①惣菜・加工品-&gt;②燻製（スモーク）</t>
  </si>
  <si>
    <t>①惣菜・加工品-&gt;②その他加工品</t>
  </si>
  <si>
    <t>①調味料-&gt;②砂糖</t>
  </si>
  <si>
    <t>①調味料-&gt;②塩</t>
  </si>
  <si>
    <t>①調味料-&gt;②醤油</t>
  </si>
  <si>
    <t>①調味料-&gt;②味噌</t>
  </si>
  <si>
    <t>①調味料-&gt;②酢</t>
  </si>
  <si>
    <t>①調味料-&gt;②だし</t>
  </si>
  <si>
    <t>①調味料-&gt;②食用油</t>
  </si>
  <si>
    <t>①調味料-&gt;②食用油-&gt;③オリーブオイル</t>
  </si>
  <si>
    <t>①調味料-&gt;②食用油-&gt;③ごま油</t>
  </si>
  <si>
    <t>①調味料-&gt;②食用油-&gt;③えごま油</t>
  </si>
  <si>
    <t>①調味料-&gt;②食用油-&gt;③その他食用油</t>
  </si>
  <si>
    <t>①調味料-&gt;②ドレッシング</t>
  </si>
  <si>
    <t>①調味料-&gt;②はちみつ</t>
  </si>
  <si>
    <t>①調味料-&gt;②その他調味料</t>
  </si>
  <si>
    <t>①調味料-&gt;②その他調味料-&gt;③みりん</t>
  </si>
  <si>
    <t>①調味料-&gt;②その他調味料-&gt;③ケチャップ</t>
  </si>
  <si>
    <t>①調味料-&gt;②その他調味料-&gt;③こしょう</t>
  </si>
  <si>
    <t>①調味料-&gt;②その他調味料-&gt;③その他調味料</t>
  </si>
  <si>
    <t>①旅行券・チケット-&gt;②旅行券・宿泊券</t>
  </si>
  <si>
    <t>①旅行券・チケット-&gt;②温泉利用券</t>
  </si>
  <si>
    <t>①旅行券・チケット-&gt;②温泉利用券-&gt;③湯の花温泉</t>
  </si>
  <si>
    <t>①旅行券・チケット-&gt;②温泉利用券-&gt;③和倉温泉</t>
  </si>
  <si>
    <t>①旅行券・チケット-&gt;②温泉利用券-&gt;③その他温泉利用券</t>
  </si>
  <si>
    <t>①旅行券・チケット-&gt;②食事券</t>
  </si>
  <si>
    <t>①旅行券・チケット-&gt;②入場券・優待券</t>
  </si>
  <si>
    <t>①旅行券・チケット-&gt;②入場券・優待券-&gt;③水族館</t>
  </si>
  <si>
    <t>①旅行券・チケット-&gt;②入場券・優待券-&gt;③動物園</t>
  </si>
  <si>
    <t>①旅行券・チケット-&gt;②入場券・優待券-&gt;③その他入場券・優待券</t>
  </si>
  <si>
    <t>①旅行券・チケット-&gt;②花火大会チケット</t>
  </si>
  <si>
    <t>①旅行券・チケット-&gt;②体験チケット</t>
  </si>
  <si>
    <t>①旅行券・チケット-&gt;②体験チケット-&gt;③ダイビング</t>
  </si>
  <si>
    <t>①旅行券・チケット-&gt;②体験チケット-&gt;③釣り</t>
  </si>
  <si>
    <t>①旅行券・チケット-&gt;②体験チケット-&gt;③スキーチケット・リフト券</t>
  </si>
  <si>
    <t>①旅行券・チケット-&gt;②体験チケット-&gt;③ゴルフプレー券</t>
  </si>
  <si>
    <t>①旅行券・チケット-&gt;②体験チケット-&gt;③その他体験チケット</t>
  </si>
  <si>
    <t>①旅行券・チケット-&gt;②その他旅行券・チケット</t>
  </si>
  <si>
    <t>①雑貨・日用品-&gt;②家具・インテリア</t>
  </si>
  <si>
    <t>①雑貨・日用品-&gt;②家具・インテリア-&gt;③タンス</t>
  </si>
  <si>
    <t>①雑貨・日用品-&gt;②家具・インテリア-&gt;③机・テーブル</t>
  </si>
  <si>
    <t>①雑貨・日用品-&gt;②家具・インテリア-&gt;③椅子・チェア・ソファ</t>
  </si>
  <si>
    <t>①雑貨・日用品-&gt;②家具・インテリア-&gt;③その他家具・インテリア</t>
  </si>
  <si>
    <t>①雑貨・日用品-&gt;②寝具</t>
  </si>
  <si>
    <t>①雑貨・日用品-&gt;②寝具-&gt;③布団</t>
  </si>
  <si>
    <t>①雑貨・日用品-&gt;②寝具-&gt;③枕</t>
  </si>
  <si>
    <t>①雑貨・日用品-&gt;②寝具-&gt;③毛布</t>
  </si>
  <si>
    <t>①雑貨・日用品-&gt;②寝具-&gt;③タオルケット</t>
  </si>
  <si>
    <t>①雑貨・日用品-&gt;②寝具-&gt;③その他寝具</t>
  </si>
  <si>
    <t>①雑貨・日用品-&gt;②タオル</t>
  </si>
  <si>
    <t>①雑貨・日用品-&gt;②タオル-&gt;③泉州タオル</t>
  </si>
  <si>
    <t>①雑貨・日用品-&gt;②タオル-&gt;③その他タオル</t>
  </si>
  <si>
    <t>①雑貨・日用品-&gt;②文房具・印鑑</t>
  </si>
  <si>
    <t>①雑貨・日用品-&gt;②文房具・印鑑-&gt;③ボールペン</t>
  </si>
  <si>
    <t>①雑貨・日用品-&gt;②文房具・印鑑-&gt;③ノート・ファイル</t>
  </si>
  <si>
    <t>①雑貨・日用品-&gt;②文房具・印鑑-&gt;③印鑑</t>
  </si>
  <si>
    <t>①雑貨・日用品-&gt;②文房具・印鑑-&gt;③その他文房具・印鑑</t>
  </si>
  <si>
    <t>①雑貨・日用品-&gt;②食器</t>
  </si>
  <si>
    <t>①雑貨・日用品-&gt;②食器-&gt;③グラス・カップ</t>
  </si>
  <si>
    <t>①雑貨・日用品-&gt;②食器-&gt;③タンブラー</t>
  </si>
  <si>
    <t>①雑貨・日用品-&gt;②食器-&gt;③箸</t>
  </si>
  <si>
    <t>①雑貨・日用品-&gt;②食器-&gt;③スプーン・フォーク・ナイフ</t>
  </si>
  <si>
    <t>①雑貨・日用品-&gt;②食器-&gt;③皿・椀</t>
  </si>
  <si>
    <t>①雑貨・日用品-&gt;②食器-&gt;③弁当箱</t>
  </si>
  <si>
    <t>①雑貨・日用品-&gt;②食器-&gt;③その他食器</t>
  </si>
  <si>
    <t>①雑貨・日用品-&gt;②キッチン用品</t>
  </si>
  <si>
    <t>①雑貨・日用品-&gt;②キッチン用品-&gt;③包丁</t>
  </si>
  <si>
    <t>①雑貨・日用品-&gt;②キッチン用品-&gt;③フライパン</t>
  </si>
  <si>
    <t>①雑貨・日用品-&gt;②キッチン用品-&gt;③鍋</t>
  </si>
  <si>
    <t>①雑貨・日用品-&gt;②キッチン用品-&gt;③まな板</t>
  </si>
  <si>
    <t>①雑貨・日用品-&gt;②キッチン用品-&gt;③土鍋</t>
  </si>
  <si>
    <t>①雑貨・日用品-&gt;②キッチン用品-&gt;③その他キッチン用品</t>
  </si>
  <si>
    <t>①雑貨・日用品-&gt;②日用品</t>
  </si>
  <si>
    <t>①雑貨・日用品-&gt;②日用品-&gt;③洗剤</t>
  </si>
  <si>
    <t>①雑貨・日用品-&gt;②日用品-&gt;③トイレットペーパー</t>
  </si>
  <si>
    <t>①雑貨・日用品-&gt;②日用品-&gt;③ティッシュ</t>
  </si>
  <si>
    <t>①雑貨・日用品-&gt;②日用品-&gt;③その他日用品</t>
  </si>
  <si>
    <t>①雑貨・日用品-&gt;②おもちゃ・ぬいぐるみ</t>
  </si>
  <si>
    <t>①雑貨・日用品-&gt;②ご当地キャラクター</t>
  </si>
  <si>
    <t>①雑貨・日用品-&gt;②ベビー用品</t>
  </si>
  <si>
    <t>①雑貨・日用品-&gt;②スポーツ・アウトドア用品</t>
  </si>
  <si>
    <t>①雑貨・日用品-&gt;②スポーツ・アウトドア用品-&gt;③ゴルフ用品</t>
  </si>
  <si>
    <t>①雑貨・日用品-&gt;②スポーツ・アウトドア用品-&gt;③アウトドア用品</t>
  </si>
  <si>
    <t>①雑貨・日用品-&gt;②スポーツ・アウトドア用品-&gt;③その他スポーツ用品</t>
  </si>
  <si>
    <t>①雑貨・日用品-&gt;②電化製品</t>
  </si>
  <si>
    <t>①雑貨・日用品-&gt;②その他雑貨</t>
  </si>
  <si>
    <t>①美容-&gt;②スキンケア</t>
  </si>
  <si>
    <t>①美容-&gt;②スキンケア-&gt;③化粧水・乳液・美容液</t>
  </si>
  <si>
    <t>①美容-&gt;②スキンケア-&gt;③洗顔</t>
  </si>
  <si>
    <t>①美容-&gt;②スキンケア-&gt;③その他スキンケア</t>
  </si>
  <si>
    <t>①美容-&gt;②シャンプー・リンス</t>
  </si>
  <si>
    <t>①美容-&gt;②石鹸・ボディーソープ</t>
  </si>
  <si>
    <t>①美容-&gt;②アロマ</t>
  </si>
  <si>
    <t>①美容-&gt;②入浴剤</t>
  </si>
  <si>
    <t>①装飾品・工芸品-&gt;②鞄・バッグ</t>
  </si>
  <si>
    <t>①装飾品・工芸品-&gt;②鞄・バッグ-&gt;③トートバッグ・ショルダーバッグ</t>
  </si>
  <si>
    <t>①装飾品・工芸品-&gt;②鞄・バッグ-&gt;③キャリーバッグ・スーツケース</t>
  </si>
  <si>
    <t>①装飾品・工芸品-&gt;②鞄・バッグ-&gt;③その他鞄・バッグ</t>
  </si>
  <si>
    <t>①装飾品・工芸品-&gt;②洋服</t>
  </si>
  <si>
    <t>①装飾品・工芸品-&gt;②洋服-&gt;③女性・レディース</t>
  </si>
  <si>
    <t>①装飾品・工芸品-&gt;②洋服-&gt;③男性・メンズ</t>
  </si>
  <si>
    <t>①装飾品・工芸品-&gt;②洋服-&gt;③子供・ベビー</t>
  </si>
  <si>
    <t>①装飾品・工芸品-&gt;②洋服-&gt;③その他洋服</t>
  </si>
  <si>
    <t>①装飾品・工芸品-&gt;②和服</t>
  </si>
  <si>
    <t>①装飾品・工芸品-&gt;②靴・履物</t>
  </si>
  <si>
    <t>①装飾品・工芸品-&gt;②靴・履物-&gt;③靴・シューズ</t>
  </si>
  <si>
    <t>①装飾品・工芸品-&gt;②靴・履物-&gt;③スリッパ・下駄・草履</t>
  </si>
  <si>
    <t>①装飾品・工芸品-&gt;②靴・履物-&gt;③その他靴・履物</t>
  </si>
  <si>
    <t>①装飾品・工芸品-&gt;②アクセサリー</t>
  </si>
  <si>
    <t>①装飾品・工芸品-&gt;②アクセサリー-&gt;③ペンダント・ネックレス</t>
  </si>
  <si>
    <t>①装飾品・工芸品-&gt;②アクセサリー-&gt;③ピアス・イヤリング</t>
  </si>
  <si>
    <t>①装飾品・工芸品-&gt;②アクセサリー-&gt;③真珠・パール</t>
  </si>
  <si>
    <t>①装飾品・工芸品-&gt;②アクセサリー-&gt;③その他アクセサリー</t>
  </si>
  <si>
    <t>①装飾品・工芸品-&gt;②織物</t>
  </si>
  <si>
    <t>①装飾品・工芸品-&gt;②織物-&gt;③本場奄美大島紬</t>
  </si>
  <si>
    <t>①装飾品・工芸品-&gt;②織物-&gt;③その他織物</t>
  </si>
  <si>
    <t>①装飾品・工芸品-&gt;②その他服飾小物</t>
  </si>
  <si>
    <t>①装飾品・工芸品-&gt;②その他服飾小物-&gt;③財布</t>
  </si>
  <si>
    <t>①装飾品・工芸品-&gt;②その他服飾小物-&gt;③ショール・ストール</t>
  </si>
  <si>
    <t>①装飾品・工芸品-&gt;②その他服飾小物-&gt;③ネクタイ・ベルト</t>
  </si>
  <si>
    <t>①装飾品・工芸品-&gt;②その他服飾小物-&gt;③マフラー・手袋</t>
  </si>
  <si>
    <t>①装飾品・工芸品-&gt;②その他服飾小物-&gt;③その他服飾小物</t>
  </si>
  <si>
    <t>①装飾品・工芸品-&gt;②陶器・漆器</t>
  </si>
  <si>
    <t>①装飾品・工芸品-&gt;②陶器・漆器-&gt;③唐津焼</t>
  </si>
  <si>
    <t>①装飾品・工芸品-&gt;②陶器・漆器-&gt;③備前焼</t>
  </si>
  <si>
    <t>①装飾品・工芸品-&gt;②陶器・漆器-&gt;③美濃焼</t>
  </si>
  <si>
    <t>①装飾品・工芸品-&gt;②陶器・漆器-&gt;③村上木彫堆朱</t>
  </si>
  <si>
    <t>①装飾品・工芸品-&gt;②陶器・漆器-&gt;③その他陶器・漆器</t>
  </si>
  <si>
    <t>①装飾品・工芸品-&gt;②その他装飾品・工芸品</t>
  </si>
  <si>
    <t>①装飾品・工芸品-&gt;②その他装飾品・工芸品-&gt;③数珠</t>
  </si>
  <si>
    <t>①装飾品・工芸品-&gt;②その他装飾品・工芸品-&gt;③工芸品</t>
  </si>
  <si>
    <t>①装飾品・工芸品-&gt;②その他装飾品・工芸品-&gt;③播州そろばん</t>
  </si>
  <si>
    <t>①装飾品・工芸品-&gt;②その他装飾品・工芸品-&gt;③美濃和紙</t>
  </si>
  <si>
    <t>①装飾品・工芸品-&gt;②その他装飾品・工芸品-&gt;③民芸品</t>
  </si>
  <si>
    <t>①花・観葉植物-&gt;②花</t>
  </si>
  <si>
    <t>①花・観葉植物-&gt;②花-&gt;③胡蝶蘭</t>
  </si>
  <si>
    <t>①花・観葉植物-&gt;②花-&gt;③造花・プリザーブドフラワー</t>
  </si>
  <si>
    <t>①花・観葉植物-&gt;②花-&gt;③その他花</t>
  </si>
  <si>
    <t>①花・観葉植物-&gt;②観葉植物・苗木</t>
  </si>
  <si>
    <t>①花・観葉植物-&gt;②盆栽・その他</t>
  </si>
  <si>
    <t>①その他-&gt;②ペット用品</t>
  </si>
  <si>
    <t>①その他-&gt;②地域サービス</t>
  </si>
  <si>
    <t>①その他-&gt;②その他</t>
  </si>
  <si>
    <t>①スペシャル-&gt;②おせち</t>
  </si>
  <si>
    <t>①スペシャル-&gt;②その他特集</t>
  </si>
  <si>
    <t>112960：①CD・DVD-&gt;②その他</t>
  </si>
  <si>
    <t>101739：①TV・オーディオ・カメラ-&gt;②その他</t>
  </si>
  <si>
    <t>566182：①インテリア・寝具・収納-&gt;②イス・チェア-&gt;③イス・チェア用部品</t>
  </si>
  <si>
    <t>215531：①インテリア・寝具・収納-&gt;②イス・チェア-&gt;③カウンターチェア</t>
  </si>
  <si>
    <t>205534：①インテリア・寝具・収納-&gt;②イス・チェア-&gt;③クッションチェア</t>
  </si>
  <si>
    <t>566790：①インテリア・寝具・収納-&gt;②イス・チェア-&gt;③ゲーミングチェア</t>
  </si>
  <si>
    <t>101817：①インナー・下着・ナイトウエア-&gt;②その他</t>
  </si>
  <si>
    <t>303991：①インナー・下着・ナイトウエア-&gt;②メンズ-&gt;③インナー・下着-&gt;④Tバック</t>
  </si>
  <si>
    <t>206695：①インナー・下着・ナイトウエア-&gt;②メンズ-&gt;③インナー・下着-&gt;④インナーシャツ</t>
  </si>
  <si>
    <t>551166：①インナー・下着・ナイトウエア-&gt;②メンズ-&gt;③インナー・下着-&gt;④ジョックストラップ</t>
  </si>
  <si>
    <t>101818：①インナー・下着・ナイトウエア-&gt;②メンズ-&gt;③インナー・下着-&gt;④その他</t>
  </si>
  <si>
    <t>303956：①インナー・下着・ナイトウエア-&gt;②メンズ-&gt;③インナー・下着-&gt;④トランクス</t>
  </si>
  <si>
    <t>303988：①インナー・下着・ナイトウエア-&gt;②メンズ-&gt;③インナー・下着-&gt;④ビキニ</t>
  </si>
  <si>
    <t>303966：①インナー・下着・ナイトウエア-&gt;②メンズ-&gt;③インナー・下着-&gt;④ブリーフ</t>
  </si>
  <si>
    <t>303994：①インナー・下着・ナイトウエア-&gt;②メンズ-&gt;③インナー・下着-&gt;④ふんどし</t>
  </si>
  <si>
    <t>303975：①インナー・下着・ナイトウエア-&gt;②メンズ-&gt;③インナー・下着-&gt;④ボクサーパンツ</t>
  </si>
  <si>
    <t>403958：①インナー・下着・ナイトウエア-&gt;②メンズ-&gt;③インナー・下着-&gt;④福袋</t>
  </si>
  <si>
    <t>304009：①インナー・下着・ナイトウエア-&gt;②メンズ-&gt;③インナー・下着-&gt;④腹巻</t>
  </si>
  <si>
    <t>510855：①インナー・下着・ナイトウエア-&gt;②メンズ-&gt;③インナー・下着-&gt;④補正下着</t>
  </si>
  <si>
    <t>100441：①インナー・下着・ナイトウエア-&gt;②メンズ-&gt;③ナイトウェア・ルームウェア-&gt;④その他</t>
  </si>
  <si>
    <t>510890：①インナー・下着・ナイトウエア-&gt;②メンズ-&gt;③ナイトウェア・ルームウェア-&gt;④ナイトガウン</t>
  </si>
  <si>
    <t>510884：①インナー・下着・ナイトウエア-&gt;②メンズ-&gt;③ナイトウェア・ルームウェア-&gt;④パジャマ</t>
  </si>
  <si>
    <t>304015：①インナー・下着・ナイトウエア-&gt;②メンズ-&gt;③ナイトウェア・ルームウェア-&gt;④バスローブ</t>
  </si>
  <si>
    <t>510896：①インナー・下着・ナイトウエア-&gt;②メンズ-&gt;③ナイトウェア・ルームウェア-&gt;④ルームウェア-&gt;⑤トップス</t>
  </si>
  <si>
    <t>510897：①インナー・下着・ナイトウエア-&gt;②メンズ-&gt;③ナイトウェア・ルームウェア-&gt;④ルームウェア-&gt;⑤ボトムス</t>
  </si>
  <si>
    <t>510898：①インナー・下着・ナイトウエア-&gt;②メンズ-&gt;③ナイトウェア・ルームウェア-&gt;④ルームウェア-&gt;⑤上下セット</t>
  </si>
  <si>
    <t>562538：①インナー・下着・ナイトウエア-&gt;②メンズ-&gt;③靴下・レッグウェア-&gt;④ステテコ</t>
  </si>
  <si>
    <t>562555：①インナー・下着・ナイトウエア-&gt;②メンズ-&gt;③靴下・レッグウェア-&gt;④その他</t>
  </si>
  <si>
    <t>562553：①インナー・下着・ナイトウエア-&gt;②メンズ-&gt;③靴下・レッグウェア-&gt;④タイツ</t>
  </si>
  <si>
    <t>304003：①インナー・下着・ナイトウエア-&gt;②メンズ-&gt;③靴下・レッグウェア-&gt;④ももひき</t>
  </si>
  <si>
    <t>408907：①インナー・下着・ナイトウエア-&gt;②メンズ-&gt;③靴下・レッグウェア-&gt;④靴下</t>
  </si>
  <si>
    <t>566225：①インナー・下着・ナイトウエア-&gt;②ユニセックス-&gt;③インナー・下着</t>
  </si>
  <si>
    <t>566227：①インナー・下着・ナイトウエア-&gt;②ユニセックス-&gt;③その他</t>
  </si>
  <si>
    <t>510900：①インナー・下着・ナイトウエア-&gt;②ユニセックス-&gt;③ナイトウェア・ルームウェア</t>
  </si>
  <si>
    <t>566226：①インナー・下着・ナイトウエア-&gt;②ユニセックス-&gt;③靴下・レッグウェア</t>
  </si>
  <si>
    <t>100447：①インナー・下着・ナイトウエア-&gt;②レディース-&gt;③インナー・下着-&gt;④インナーキャミソール</t>
  </si>
  <si>
    <t>566229：①インナー・下着・ナイトウエア-&gt;②レディース-&gt;③インナー・下着-&gt;④インナーシャツ</t>
  </si>
  <si>
    <t>206716：①インナー・下着・ナイトウエア-&gt;②レディース-&gt;③インナー・下着-&gt;④ショーツ-&gt;⑤Tバック・Gストリング</t>
  </si>
  <si>
    <t>206717：①インナー・下着・ナイトウエア-&gt;②レディース-&gt;③インナー・下着-&gt;④ショーツ-&gt;⑤サニタリー</t>
  </si>
  <si>
    <t>206712：①インナー・下着・ナイトウエア-&gt;②レディース-&gt;③インナー・下着-&gt;④ショーツ-&gt;⑤スタンダード</t>
  </si>
  <si>
    <t>100443：①インナー・下着・ナイトウエア-&gt;②レディース-&gt;③インナー・下着-&gt;④ショーツ-&gt;⑤その他</t>
  </si>
  <si>
    <t>206713：①インナー・下着・ナイトウエア-&gt;②レディース-&gt;③インナー・下着-&gt;④ショーツ-&gt;⑤ヒップハンガー</t>
  </si>
  <si>
    <t>566231：①インナー・下着・ナイトウエア-&gt;②レディース-&gt;③インナー・下着-&gt;④ショーツ-&gt;⑤ふんどし型パンツ</t>
  </si>
  <si>
    <t>206714：①インナー・下着・ナイトウエア-&gt;②レディース-&gt;③インナー・下着-&gt;④ショーツ-&gt;⑤ボックスショーツ・ボーイレッグ</t>
  </si>
  <si>
    <t>100446：①インナー・下着・ナイトウエア-&gt;②レディース-&gt;③インナー・下着-&gt;④スリップ</t>
  </si>
  <si>
    <t>568191：①インナー・下着・ナイトウエア-&gt;②レディース-&gt;③インナー・下着-&gt;④セクシーランジェリー</t>
  </si>
  <si>
    <t>304028：①インナー・下着・ナイトウエア-&gt;②レディース-&gt;③インナー・下着-&gt;④セット-&gt;⑤インナーキャミソール&amp;ショーツ</t>
  </si>
  <si>
    <t>110861：①インナー・下着・ナイトウエア-&gt;②レディース-&gt;③インナー・下着-&gt;④セット-&gt;⑤その他</t>
  </si>
  <si>
    <t>566230：①インナー・下着・ナイトウエア-&gt;②レディース-&gt;③インナー・下着-&gt;④セット-&gt;⑤ブラジャー&amp;ショーツ</t>
  </si>
  <si>
    <t>304029：①インナー・下着・ナイトウエア-&gt;②レディース-&gt;③インナー・下着-&gt;④セット-&gt;⑤ベビードール&amp;ショーツ</t>
  </si>
  <si>
    <t>100444：①インナー・下着・ナイトウエア-&gt;②レディース-&gt;③インナー・下着-&gt;④その他</t>
  </si>
  <si>
    <t>110852：①インナー・下着・ナイトウエア-&gt;②レディース-&gt;③インナー・下着-&gt;④タップパンツ</t>
  </si>
  <si>
    <t>110854：①インナー・下着・ナイトウエア-&gt;②レディース-&gt;③インナー・下着-&gt;④ブラジャー</t>
  </si>
  <si>
    <t>566228：①インナー・下着・ナイトウエア-&gt;②レディース-&gt;③インナー・下着-&gt;④ブラトップ</t>
  </si>
  <si>
    <t>206727：①インナー・下着・ナイトウエア-&gt;②レディース-&gt;③インナー・下着-&gt;④ペチコート</t>
  </si>
  <si>
    <t>100448：①インナー・下着・ナイトウエア-&gt;②レディース-&gt;③インナー・下着-&gt;④ベビードール</t>
  </si>
  <si>
    <t>304055：①インナー・下着・ナイトウエア-&gt;②レディース-&gt;③インナー・下着-&gt;④ボディストッキング</t>
  </si>
  <si>
    <t>206751：①インナー・下着・ナイトウエア-&gt;②レディース-&gt;③インナー・下着-&gt;④下着用アクセサリー-&gt;⑤ストラップ</t>
  </si>
  <si>
    <t>206753：①インナー・下着・ナイトウエア-&gt;②レディース-&gt;③インナー・下着-&gt;④下着用アクセサリー-&gt;⑤その他</t>
  </si>
  <si>
    <t>304078：①インナー・下着・ナイトウエア-&gt;②レディース-&gt;③インナー・下着-&gt;④下着用アクセサリー-&gt;⑤ニップレス</t>
  </si>
  <si>
    <t>206752：①インナー・下着・ナイトウエア-&gt;②レディース-&gt;③インナー・下着-&gt;④下着用アクセサリー-&gt;⑤パッド</t>
  </si>
  <si>
    <t>562537：①インナー・下着・ナイトウエア-&gt;②レディース-&gt;③インナー・下着-&gt;④下着用アクセサリー-&gt;⑤ランジェリーケース</t>
  </si>
  <si>
    <t>304079：①インナー・下着・ナイトウエア-&gt;②レディース-&gt;③インナー・下着-&gt;④下着用アクセサリー-&gt;⑤汗取りパッド</t>
  </si>
  <si>
    <t>403959：①インナー・下着・ナイトウエア-&gt;②レディース-&gt;③インナー・下着-&gt;④福袋</t>
  </si>
  <si>
    <t>206732：①インナー・下着・ナイトウエア-&gt;②レディース-&gt;③インナー・下着-&gt;④腹巻</t>
  </si>
  <si>
    <t>566232：①インナー・下着・ナイトウエア-&gt;②レディース-&gt;③インナー・下着-&gt;④補正下着-&gt;⑤ガードル</t>
  </si>
  <si>
    <t>304032：①インナー・下着・ナイトウエア-&gt;②レディース-&gt;③インナー・下着-&gt;④補正下着-&gt;⑤ガードルショーツ</t>
  </si>
  <si>
    <t>206744：①インナー・下着・ナイトウエア-&gt;②レディース-&gt;③インナー・下着-&gt;④補正下着-&gt;⑤コルセット・ウエストニッパー</t>
  </si>
  <si>
    <t>206711：①インナー・下着・ナイトウエア-&gt;②レディース-&gt;③インナー・下着-&gt;④補正下着-&gt;⑤スリーインワン</t>
  </si>
  <si>
    <t>110867：①インナー・下着・ナイトウエア-&gt;②レディース-&gt;③インナー・下着-&gt;④補正下着-&gt;⑤その他</t>
  </si>
  <si>
    <t>206743：①インナー・下着・ナイトウエア-&gt;②レディース-&gt;③インナー・下着-&gt;④補正下着-&gt;⑤ボディスーツ</t>
  </si>
  <si>
    <t>100452：①インナー・下着・ナイトウエア-&gt;②レディース-&gt;③ナイトウェア・ルームウェア-&gt;④その他</t>
  </si>
  <si>
    <t>510875：①インナー・下着・ナイトウエア-&gt;②レディース-&gt;③ナイトウェア・ルームウェア-&gt;④ナイトガウン</t>
  </si>
  <si>
    <t>568240：①インナー・下着・ナイトウエア-&gt;②レディース-&gt;③ナイトウェア・ルームウェア-&gt;④ナイトキャップ</t>
  </si>
  <si>
    <t>510865：①インナー・下着・ナイトウエア-&gt;②レディース-&gt;③ナイトウェア・ルームウェア-&gt;④ネグリジェ</t>
  </si>
  <si>
    <t>510859：①インナー・下着・ナイトウエア-&gt;②レディース-&gt;③ナイトウェア・ルームウェア-&gt;④パジャマ</t>
  </si>
  <si>
    <t>510870：①インナー・下着・ナイトウエア-&gt;②レディース-&gt;③ナイトウェア・ルームウェア-&gt;④バスローブ</t>
  </si>
  <si>
    <t>510881：①インナー・下着・ナイトウエア-&gt;②レディース-&gt;③ナイトウェア・ルームウェア-&gt;④ルームウェア-&gt;⑤トップス</t>
  </si>
  <si>
    <t>510882：①インナー・下着・ナイトウエア-&gt;②レディース-&gt;③ナイトウェア・ルームウェア-&gt;④ルームウェア-&gt;⑤ボトムス</t>
  </si>
  <si>
    <t>510883：①インナー・下着・ナイトウエア-&gt;②レディース-&gt;③ナイトウェア・ルームウェア-&gt;④ルームウェア-&gt;⑤上下セット</t>
  </si>
  <si>
    <t>304071：①インナー・下着・ナイトウエア-&gt;②レディース-&gt;③ブライダル用インナー・レッグウェア-&gt;④ガーター</t>
  </si>
  <si>
    <t>304069：①インナー・下着・ナイトウエア-&gt;②レディース-&gt;③ブライダル用インナー・レッグウェア-&gt;④ガードル</t>
  </si>
  <si>
    <t>304063：①インナー・下着・ナイトウエア-&gt;②レディース-&gt;③ブライダル用インナー・レッグウェア-&gt;④ショーツ</t>
  </si>
  <si>
    <t>304070：①インナー・下着・ナイトウエア-&gt;②レディース-&gt;③ブライダル用インナー・レッグウェア-&gt;④ストッキング</t>
  </si>
  <si>
    <t>304065：①インナー・下着・ナイトウエア-&gt;②レディース-&gt;③ブライダル用インナー・レッグウェア-&gt;④スリップ</t>
  </si>
  <si>
    <t>304062：①インナー・下着・ナイトウエア-&gt;②レディース-&gt;③ブライダル用インナー・レッグウェア-&gt;④セット</t>
  </si>
  <si>
    <t>304072：①インナー・下着・ナイトウエア-&gt;②レディース-&gt;③ブライダル用インナー・レッグウェア-&gt;④その他</t>
  </si>
  <si>
    <t>304068：①インナー・下着・ナイトウエア-&gt;②レディース-&gt;③ブライダル用インナー・レッグウェア-&gt;④ニッパー</t>
  </si>
  <si>
    <t>304067：①インナー・下着・ナイトウエア-&gt;②レディース-&gt;③ブライダル用インナー・レッグウェア-&gt;④ビスチェ</t>
  </si>
  <si>
    <t>304064：①インナー・下着・ナイトウエア-&gt;②レディース-&gt;③ブライダル用インナー・レッグウェア-&gt;④ブラジャー</t>
  </si>
  <si>
    <t>304066：①インナー・下着・ナイトウエア-&gt;②レディース-&gt;③ブライダル用インナー・レッグウェア-&gt;④ペチコート</t>
  </si>
  <si>
    <t>200069：①インナー・下着・ナイトウエア-&gt;②レディース-&gt;③靴下・レッグウェア-&gt;④ガーター</t>
  </si>
  <si>
    <t>206741：①インナー・下着・ナイトウエア-&gt;②レディース-&gt;③靴下・レッグウェア-&gt;④ストッキング</t>
  </si>
  <si>
    <t>403933：①インナー・下着・ナイトウエア-&gt;②レディース-&gt;③靴下・レッグウェア-&gt;④スパッツ・レギンス</t>
  </si>
  <si>
    <t>553297：①インナー・下着・ナイトウエア-&gt;②レディース-&gt;③靴下・レッグウェア-&gt;④その他</t>
  </si>
  <si>
    <t>562547：①インナー・下着・ナイトウエア-&gt;②レディース-&gt;③靴下・レッグウェア-&gt;④タイツ</t>
  </si>
  <si>
    <t>562542：①インナー・下着・ナイトウエア-&gt;②レディース-&gt;③靴下・レッグウェア-&gt;④フットカバー</t>
  </si>
  <si>
    <t>403731：①インナー・下着・ナイトウエア-&gt;②レディース-&gt;③靴下・レッグウェア-&gt;④レッグウォーマー</t>
  </si>
  <si>
    <t>403725：①インナー・下着・ナイトウエア-&gt;②レディース-&gt;③靴下・レッグウェア-&gt;④靴下</t>
  </si>
  <si>
    <t>304056：①インナー・下着・ナイトウエア-&gt;②レディース-&gt;③靴下・レッグウェア-&gt;④網タイツ</t>
  </si>
  <si>
    <t>553765：①おもちゃ・ゲーム-&gt;②おもちゃ-&gt;③クッキングトイ</t>
  </si>
  <si>
    <t>564226：①おもちゃ・ゲーム-&gt;②おもちゃ-&gt;③スポーツトイ・アクショントイ-&gt;④おはじき・ビー玉</t>
  </si>
  <si>
    <t>564225：①おもちゃ・ゲーム-&gt;②おもちゃ-&gt;③スポーツトイ・アクショントイ-&gt;④けんだま</t>
  </si>
  <si>
    <t>406759：①おもちゃ・ゲーム-&gt;②おもちゃ-&gt;③スポーツトイ・アクショントイ-&gt;④こま</t>
  </si>
  <si>
    <t>400814：①おもちゃ・ゲーム-&gt;②おもちゃ-&gt;③スポーツトイ・アクショントイ-&gt;④シャボン玉</t>
  </si>
  <si>
    <t>207524：①おもちゃ・ゲーム-&gt;②おもちゃ-&gt;③スポーツトイ・アクショントイ-&gt;④スポーツトイ-&gt;⑤ゴルフ</t>
  </si>
  <si>
    <t>207522：①おもちゃ・ゲーム-&gt;②おもちゃ-&gt;③スポーツトイ・アクショントイ-&gt;④スポーツトイ-&gt;⑤サッカー</t>
  </si>
  <si>
    <t>101196：①おもちゃ・ゲーム-&gt;②おもちゃ-&gt;③スポーツトイ・アクショントイ-&gt;④スポーツトイ-&gt;⑤その他</t>
  </si>
  <si>
    <t>207525：①おもちゃ・ゲーム-&gt;②おもちゃ-&gt;③スポーツトイ・アクショントイ-&gt;④スポーツトイ-&gt;⑤テニス</t>
  </si>
  <si>
    <t>213413：①おもちゃ・ゲーム-&gt;②おもちゃ-&gt;③スポーツトイ・アクショントイ-&gt;④スポーツトイ-&gt;⑤バスケットボール</t>
  </si>
  <si>
    <t>207526：①おもちゃ・ゲーム-&gt;②おもちゃ-&gt;③スポーツトイ・アクショントイ-&gt;④スポーツトイ-&gt;⑤バドミントン</t>
  </si>
  <si>
    <t>213415：①おもちゃ・ゲーム-&gt;②おもちゃ-&gt;③スポーツトイ・アクショントイ-&gt;④スポーツトイ-&gt;⑤ボウリング</t>
  </si>
  <si>
    <t>207523：①おもちゃ・ゲーム-&gt;②おもちゃ-&gt;③スポーツトイ・アクショントイ-&gt;④スポーツトイ-&gt;⑤ボクシング</t>
  </si>
  <si>
    <t>213414：①おもちゃ・ゲーム-&gt;②おもちゃ-&gt;③スポーツトイ・アクショントイ-&gt;④スポーツトイ-&gt;⑤卓球</t>
  </si>
  <si>
    <t>207521：①おもちゃ・ゲーム-&gt;②おもちゃ-&gt;③スポーツトイ・アクショントイ-&gt;④スポーツトイ-&gt;⑤野球</t>
  </si>
  <si>
    <t>566456：①おもちゃ・ゲーム-&gt;②おもちゃ-&gt;③スポーツトイ・アクショントイ-&gt;④その他</t>
  </si>
  <si>
    <t>566461：①おもちゃ・ゲーム-&gt;②おもちゃ-&gt;③スポーツトイ・アクショントイ-&gt;④ハンドスピナー</t>
  </si>
  <si>
    <t>213417：①おもちゃ・ゲーム-&gt;②おもちゃ-&gt;③スポーツトイ・アクショントイ-&gt;④フラフープ</t>
  </si>
  <si>
    <t>207530：①おもちゃ・ゲーム-&gt;②おもちゃ-&gt;③スポーツトイ・アクショントイ-&gt;④フリスビー</t>
  </si>
  <si>
    <t>207532：①おもちゃ・ゲーム-&gt;②おもちゃ-&gt;③スポーツトイ・アクショントイ-&gt;④ホッピング</t>
  </si>
  <si>
    <t>213674：①おもちゃ・ゲーム-&gt;②おもちゃ-&gt;③スポーツトイ・アクショントイ-&gt;④メンコ</t>
  </si>
  <si>
    <t>406757：①おもちゃ・ゲーム-&gt;②おもちゃ-&gt;③スポーツトイ・アクショントイ-&gt;④ヨーヨー-&gt;⑤パーツ・アクセサリー</t>
  </si>
  <si>
    <t>406756：①おもちゃ・ゲーム-&gt;②おもちゃ-&gt;③スポーツトイ・アクショントイ-&gt;④ヨーヨー-&gt;⑤本体</t>
  </si>
  <si>
    <t>213399：①おもちゃ・ゲーム-&gt;②おもちゃ-&gt;③スポーツトイ・アクショントイ-&gt;④大型遊具-&gt;⑤シーソー</t>
  </si>
  <si>
    <t>205251：①おもちゃ・ゲーム-&gt;②おもちゃ-&gt;③スポーツトイ・アクショントイ-&gt;④大型遊具-&gt;⑤ジャングルジム</t>
  </si>
  <si>
    <t>205249：①おもちゃ・ゲーム-&gt;②おもちゃ-&gt;③スポーツトイ・アクショントイ-&gt;④大型遊具-&gt;⑤すべりだい</t>
  </si>
  <si>
    <t>205252：①おもちゃ・ゲーム-&gt;②おもちゃ-&gt;③スポーツトイ・アクショントイ-&gt;④大型遊具-&gt;⑤その他</t>
  </si>
  <si>
    <t>205250：①おもちゃ・ゲーム-&gt;②おもちゃ-&gt;③スポーツトイ・アクショントイ-&gt;④大型遊具-&gt;⑤ブランコ</t>
  </si>
  <si>
    <t>568272：①おもちゃ・ゲーム-&gt;②おもちゃ-&gt;③スポーツトイ・アクショントイ-&gt;④大型遊具-&gt;⑤プレイハウス・テント</t>
  </si>
  <si>
    <t>207528：①おもちゃ・ゲーム-&gt;②おもちゃ-&gt;③スポーツトイ・アクショントイ-&gt;④大型遊具-&gt;⑤ボールハウス</t>
  </si>
  <si>
    <t>213398：①おもちゃ・ゲーム-&gt;②おもちゃ-&gt;③スポーツトイ・アクショントイ-&gt;④大型遊具-&gt;⑤ボールハウス用ボール</t>
  </si>
  <si>
    <t>400816：①おもちゃ・ゲーム-&gt;②おもちゃ-&gt;③スポーツトイ・アクショントイ-&gt;④凧・カイト</t>
  </si>
  <si>
    <t>207531：①おもちゃ・ゲーム-&gt;②おもちゃ-&gt;③スポーツトイ・アクショントイ-&gt;④竹馬</t>
  </si>
  <si>
    <t>400817：①おもちゃ・ゲーム-&gt;②おもちゃ-&gt;③なりきりアイテム・変身ベルト</t>
  </si>
  <si>
    <t>201632：①おもちゃ・ゲーム-&gt;②おもちゃ-&gt;③ぬいぐるみ</t>
  </si>
  <si>
    <t>566810：①おもちゃ・ゲーム-&gt;②おもちゃ-&gt;③ぬいぐるみ用服</t>
  </si>
  <si>
    <t>406704：①おもちゃ・ゲーム-&gt;②おもちゃ-&gt;③ブロック-&gt;④セット</t>
  </si>
  <si>
    <t>566401：①おもちゃ・ゲーム-&gt;②おもちゃ-&gt;③ブロック-&gt;④パーツ単品</t>
  </si>
  <si>
    <t>553761：①おもちゃ・ゲーム-&gt;②おもちゃ-&gt;③プール・水遊び-&gt;④その他</t>
  </si>
  <si>
    <t>553756：①おもちゃ・ゲーム-&gt;②おもちゃ-&gt;③プール・水遊び-&gt;④ビーチボール</t>
  </si>
  <si>
    <t>205259：①おもちゃ・ゲーム-&gt;②おもちゃ-&gt;③プール・水遊び-&gt;④プール</t>
  </si>
  <si>
    <t>553757：①おもちゃ・ゲーム-&gt;②おもちゃ-&gt;③プール・水遊び-&gt;④ポンプ</t>
  </si>
  <si>
    <t>205260：①おもちゃ・ゲーム-&gt;②おもちゃ-&gt;③プール・水遊び-&gt;④ボート</t>
  </si>
  <si>
    <t>205258：①おもちゃ・ゲーム-&gt;②おもちゃ-&gt;③プール・水遊び-&gt;④水鉄砲</t>
  </si>
  <si>
    <t>205261：①おもちゃ・ゲーム-&gt;②おもちゃ-&gt;③プール・水遊び-&gt;④浮き輪</t>
  </si>
  <si>
    <t>201592：①おもちゃ・ゲーム-&gt;②おもちゃ-&gt;③ベビー向けおもちゃ-&gt;④おしゃぶり・はがため</t>
  </si>
  <si>
    <t>205243：①おもちゃ・ゲーム-&gt;②おもちゃ-&gt;③ベビー向けおもちゃ-&gt;④おでかけおもちゃ</t>
  </si>
  <si>
    <t>201595：①おもちゃ・ゲーム-&gt;②おもちゃ-&gt;③ベビー向けおもちゃ-&gt;④がらがら・ラトル</t>
  </si>
  <si>
    <t>201598：①おもちゃ・ゲーム-&gt;②おもちゃ-&gt;③ベビー向けおもちゃ-&gt;④その他</t>
  </si>
  <si>
    <t>204023：①おもちゃ・ゲーム-&gt;②おもちゃ-&gt;③ベビー向けおもちゃ-&gt;④プレイマット</t>
  </si>
  <si>
    <t>201594：①おもちゃ・ゲーム-&gt;②おもちゃ-&gt;③ベビー向けおもちゃ-&gt;④ベッドメリー</t>
  </si>
  <si>
    <t>201596：①おもちゃ・ゲーム-&gt;②おもちゃ-&gt;③ベビー向けおもちゃ-&gt;④ベビージム</t>
  </si>
  <si>
    <t>201597：①おもちゃ・ゲーム-&gt;②おもちゃ-&gt;③ベビー向けおもちゃ-&gt;④手押し車・カタカタ</t>
  </si>
  <si>
    <t>205278：①おもちゃ・ゲーム-&gt;②おもちゃ-&gt;③ベビー向けおもちゃ-&gt;④人形</t>
  </si>
  <si>
    <t>205272：①おもちゃ・ゲーム-&gt;②おもちゃ-&gt;③ベビー向けおもちゃ-&gt;④積み木</t>
  </si>
  <si>
    <t>204024：①おもちゃ・ゲーム-&gt;②おもちゃ-&gt;③ベビー向けおもちゃ-&gt;④布絵本</t>
  </si>
  <si>
    <t>563738：①おもちゃ・ゲーム-&gt;②おもちゃ-&gt;③ままごと・ごっこ遊びトイ-&gt;④お医者さん</t>
  </si>
  <si>
    <t>563737：①おもちゃ・ゲーム-&gt;②おもちゃ-&gt;③ままごと・ごっこ遊びトイ-&gt;④お店屋さん</t>
  </si>
  <si>
    <t>205275：①おもちゃ・ゲーム-&gt;②おもちゃ-&gt;③ままごと・ごっこ遊びトイ-&gt;④その他</t>
  </si>
  <si>
    <t>563736：①おもちゃ・ゲーム-&gt;②おもちゃ-&gt;③ままごと・ごっこ遊びトイ-&gt;④家事</t>
  </si>
  <si>
    <t>566402：①おもちゃ・ゲーム-&gt;②おもちゃ-&gt;③ままごと・ごっこ遊びトイ-&gt;④食事</t>
  </si>
  <si>
    <t>563739：①おもちゃ・ゲーム-&gt;②おもちゃ-&gt;③ままごと・ごっこ遊びトイ-&gt;④大工さん</t>
  </si>
  <si>
    <t>553769：①おもちゃ・ゲーム-&gt;②おもちゃ-&gt;③メイキングトイ</t>
  </si>
  <si>
    <t>553789：①おもちゃ・ゲーム-&gt;②おもちゃ-&gt;③ロボットのおもちゃ</t>
  </si>
  <si>
    <t>551266：①おもちゃ・ゲーム-&gt;②おもちゃ-&gt;③楽器玩具-&gt;④カスタネット</t>
  </si>
  <si>
    <t>213403：①おもちゃ・ゲーム-&gt;②おもちゃ-&gt;③楽器玩具-&gt;④ギター</t>
  </si>
  <si>
    <t>213406：①おもちゃ・ゲーム-&gt;②おもちゃ-&gt;③楽器玩具-&gt;④シンバル</t>
  </si>
  <si>
    <t>201600：①おもちゃ・ゲーム-&gt;②おもちゃ-&gt;③楽器玩具-&gt;④その他</t>
  </si>
  <si>
    <t>213407：①おもちゃ・ゲーム-&gt;②おもちゃ-&gt;③楽器玩具-&gt;④タンバリン</t>
  </si>
  <si>
    <t>551269：①おもちゃ・ゲーム-&gt;②おもちゃ-&gt;③楽器玩具-&gt;④ハーモニカ</t>
  </si>
  <si>
    <t>213402：①おもちゃ・ゲーム-&gt;②おもちゃ-&gt;③楽器玩具-&gt;④ピアノ・キーボード</t>
  </si>
  <si>
    <t>551268：①おもちゃ・ゲーム-&gt;②おもちゃ-&gt;③楽器玩具-&gt;④マラカス</t>
  </si>
  <si>
    <t>213404：①おもちゃ・ゲーム-&gt;②おもちゃ-&gt;③楽器玩具-&gt;④太鼓・ドラム・パーカッション</t>
  </si>
  <si>
    <t>213405：①おもちゃ・ゲーム-&gt;②おもちゃ-&gt;③楽器玩具-&gt;④笛・ラッパ</t>
  </si>
  <si>
    <t>551267：①おもちゃ・ゲーム-&gt;②おもちゃ-&gt;③楽器玩具-&gt;④木琴・鉄琴</t>
  </si>
  <si>
    <t>205255：①おもちゃ・ゲーム-&gt;②おもちゃ-&gt;③砂あそび-&gt;④砂場</t>
  </si>
  <si>
    <t>205257：①おもちゃ・ゲーム-&gt;②おもちゃ-&gt;③砂あそび-&gt;④砂場用すな</t>
  </si>
  <si>
    <t>205256：①おもちゃ・ゲーム-&gt;②おもちゃ-&gt;③砂あそび-&gt;④砂場用道具</t>
  </si>
  <si>
    <t>566495：①おもちゃ・ゲーム-&gt;②おもちゃ-&gt;③視覚玩具・万華鏡-&gt;④その他</t>
  </si>
  <si>
    <t>300889：①おもちゃ・ゲーム-&gt;②おもちゃ-&gt;③視覚玩具・万華鏡-&gt;④テレイドスコープ</t>
  </si>
  <si>
    <t>300887：①おもちゃ・ゲーム-&gt;②おもちゃ-&gt;③視覚玩具・万華鏡-&gt;④万華鏡</t>
  </si>
  <si>
    <t>559279：①おもちゃ・ゲーム-&gt;②おもちゃ-&gt;③乗り物のおもちゃ-&gt;④その他</t>
  </si>
  <si>
    <t>566436：①おもちゃ・ゲーム-&gt;②おもちゃ-&gt;③乗り物のおもちゃ-&gt;④車-&gt;⑤セット</t>
  </si>
  <si>
    <t>566435：①おもちゃ・ゲーム-&gt;②おもちゃ-&gt;③乗り物のおもちゃ-&gt;④車-&gt;⑤タウン・ジオラマ</t>
  </si>
  <si>
    <t>566433：①おもちゃ・ゲーム-&gt;②おもちゃ-&gt;③乗り物のおもちゃ-&gt;④車-&gt;⑤フリクションカー・プルバックカー</t>
  </si>
  <si>
    <t>566432：①おもちゃ・ゲーム-&gt;②おもちゃ-&gt;③乗り物のおもちゃ-&gt;④車-&gt;⑤ミニカー・トイカー</t>
  </si>
  <si>
    <t>566434：①おもちゃ・ゲーム-&gt;②おもちゃ-&gt;③乗り物のおもちゃ-&gt;④車-&gt;⑤道路</t>
  </si>
  <si>
    <t>566444：①おもちゃ・ゲーム-&gt;②おもちゃ-&gt;③乗り物のおもちゃ-&gt;④電車・機関車-&gt;⑤ストラクチャー</t>
  </si>
  <si>
    <t>566445：①おもちゃ・ゲーム-&gt;②おもちゃ-&gt;③乗り物のおもちゃ-&gt;④電車・機関車-&gt;⑤セット</t>
  </si>
  <si>
    <t>566441：①おもちゃ・ゲーム-&gt;②おもちゃ-&gt;③乗り物のおもちゃ-&gt;④電車・機関車-&gt;⑤ディーゼルカー</t>
  </si>
  <si>
    <t>566442：①おもちゃ・ゲーム-&gt;②おもちゃ-&gt;③乗り物のおもちゃ-&gt;④電車・機関車-&gt;⑤貨車</t>
  </si>
  <si>
    <t>566437：①おもちゃ・ゲーム-&gt;②おもちゃ-&gt;③乗り物のおもちゃ-&gt;④電車・機関車-&gt;⑤客車</t>
  </si>
  <si>
    <t>566438：①おもちゃ・ゲーム-&gt;②おもちゃ-&gt;③乗り物のおもちゃ-&gt;④電車・機関車-&gt;⑤蒸気機関車</t>
  </si>
  <si>
    <t>566443：①おもちゃ・ゲーム-&gt;②おもちゃ-&gt;③乗り物のおもちゃ-&gt;④電車・機関車-&gt;⑤線路</t>
  </si>
  <si>
    <t>566439：①おもちゃ・ゲーム-&gt;②おもちゃ-&gt;③乗り物のおもちゃ-&gt;④電車・機関車-&gt;⑤電気機関車</t>
  </si>
  <si>
    <t>566440：①おもちゃ・ゲーム-&gt;②おもちゃ-&gt;③乗り物のおもちゃ-&gt;④電車・機関車-&gt;⑤電車</t>
  </si>
  <si>
    <t>566395：①おもちゃ・ゲーム-&gt;②おもちゃ-&gt;③乗り物のおもちゃ-&gt;④飛行機・ロケット</t>
  </si>
  <si>
    <t>201601：①おもちゃ・ゲーム-&gt;②おもちゃ-&gt;③乗用玩具・三輪車-&gt;④その他</t>
  </si>
  <si>
    <t>564079：①おもちゃ・ゲーム-&gt;②おもちゃ-&gt;③乗用玩具・三輪車-&gt;④バランスバイク</t>
  </si>
  <si>
    <t>101201：①おもちゃ・ゲーム-&gt;②おもちゃ-&gt;③乗用玩具・三輪車-&gt;④三輪車</t>
  </si>
  <si>
    <t>564133：①おもちゃ・ゲーム-&gt;②おもちゃ-&gt;③乗用玩具・三輪車-&gt;④乗用玩具-&gt;⑤その他</t>
  </si>
  <si>
    <t>551272：①おもちゃ・ゲーム-&gt;②おもちゃ-&gt;③乗用玩具・三輪車-&gt;④乗用玩具-&gt;⑤車</t>
  </si>
  <si>
    <t>551275：①おもちゃ・ゲーム-&gt;②おもちゃ-&gt;③乗用玩具・三輪車-&gt;④乗用玩具-&gt;⑤電車</t>
  </si>
  <si>
    <t>566446：①おもちゃ・ゲーム-&gt;②おもちゃ-&gt;③乗用玩具・三輪車-&gt;④乗用玩具-&gt;⑤木馬・動物</t>
  </si>
  <si>
    <t>205266：①おもちゃ・ゲーム-&gt;②おもちゃ-&gt;③乗用玩具・三輪車-&gt;④電動乗用玩具-&gt;⑤その他</t>
  </si>
  <si>
    <t>213410：①おもちゃ・ゲーム-&gt;②おもちゃ-&gt;③乗用玩具・三輪車-&gt;④電動乗用玩具-&gt;⑤バイク</t>
  </si>
  <si>
    <t>213409：①おもちゃ・ゲーム-&gt;②おもちゃ-&gt;③乗用玩具・三輪車-&gt;④電動乗用玩具-&gt;⑤車</t>
  </si>
  <si>
    <t>213412：①おもちゃ・ゲーム-&gt;②おもちゃ-&gt;③乗用玩具・三輪車-&gt;④電動乗用玩具-&gt;⑤電車</t>
  </si>
  <si>
    <t>205270：①おもちゃ・ゲーム-&gt;②おもちゃ-&gt;③知育玩具・学習玩具-&gt;④お絵かき・工作</t>
  </si>
  <si>
    <t>201605：①おもちゃ・ゲーム-&gt;②おもちゃ-&gt;③知育玩具・学習玩具-&gt;④かず・計算</t>
  </si>
  <si>
    <t>201610：①おもちゃ・ゲーム-&gt;②おもちゃ-&gt;③知育玩具・学習玩具-&gt;④その他</t>
  </si>
  <si>
    <t>213670：①おもちゃ・ゲーム-&gt;②おもちゃ-&gt;③知育玩具・学習玩具-&gt;④ぬりえ</t>
  </si>
  <si>
    <t>553775：①おもちゃ・ゲーム-&gt;②おもちゃ-&gt;③知育玩具・学習玩具-&gt;④プラネタリウム</t>
  </si>
  <si>
    <t>568242：①おもちゃ・ゲーム-&gt;②おもちゃ-&gt;③知育玩具・学習玩具-&gt;④プログラミング・ロボティクス</t>
  </si>
  <si>
    <t>201609：①おもちゃ・ゲーム-&gt;②おもちゃ-&gt;③知育玩具・学習玩具-&gt;④リズム・音楽</t>
  </si>
  <si>
    <t>201604：①おもちゃ・ゲーム-&gt;②おもちゃ-&gt;③知育玩具・学習玩具-&gt;④英語</t>
  </si>
  <si>
    <t>201606：①おもちゃ・ゲーム-&gt;②おもちゃ-&gt;③知育玩具・学習玩具-&gt;④知育パズル</t>
  </si>
  <si>
    <t>564069：①おもちゃ・ゲーム-&gt;②おもちゃ-&gt;③知育玩具・学習玩具-&gt;④地図・地球儀</t>
  </si>
  <si>
    <t>213423：①おもちゃ・ゲーム-&gt;②おもちゃ-&gt;③知育玩具・学習玩具-&gt;④電子ブロック</t>
  </si>
  <si>
    <t>201608：①おもちゃ・ゲーム-&gt;②おもちゃ-&gt;③知育玩具・学習玩具-&gt;④文字・ことば</t>
  </si>
  <si>
    <t>566399：①おもちゃ・ゲーム-&gt;②おもちゃ-&gt;③着せ替え人形・ドールハウス-&gt;④ドールハウス</t>
  </si>
  <si>
    <t>566397：①おもちゃ・ゲーム-&gt;②おもちゃ-&gt;③着せ替え人形・ドールハウス-&gt;④ミニドール</t>
  </si>
  <si>
    <t>566400：①おもちゃ・ゲーム-&gt;②おもちゃ-&gt;③着せ替え人形・ドールハウス-&gt;④家具</t>
  </si>
  <si>
    <t>201614：①おもちゃ・ゲーム-&gt;②おもちゃ-&gt;③着せ替え人形・ドールハウス-&gt;④着せ替え人形</t>
  </si>
  <si>
    <t>566398：①おもちゃ・ゲーム-&gt;②おもちゃ-&gt;③着せ替え人形・ドールハウス-&gt;④服・アクセサリー</t>
  </si>
  <si>
    <t>566396：①おもちゃ・ゲーム-&gt;②おもちゃ-&gt;③着せ替え人形・ドールハウス-&gt;④抱き人形</t>
  </si>
  <si>
    <t>205280：①おもちゃ・ゲーム-&gt;②おもちゃ-&gt;③電子玩具・キッズ家電-&gt;④カラオケ</t>
  </si>
  <si>
    <t>201612：①おもちゃ・ゲーム-&gt;②おもちゃ-&gt;③電子玩具・キッズ家電-&gt;④その他</t>
  </si>
  <si>
    <t>205281：①おもちゃ・ゲーム-&gt;②おもちゃ-&gt;③電子玩具・キッズ家電-&gt;④携帯電話</t>
  </si>
  <si>
    <t>205282：①おもちゃ・ゲーム-&gt;②おもちゃ-&gt;③電子玩具・キッズ家電-&gt;④子供用パソコン</t>
  </si>
  <si>
    <t>213419：①おもちゃ・ゲーム-&gt;②おもちゃ-&gt;③電子玩具・キッズ家電-&gt;④電子ペット</t>
  </si>
  <si>
    <t>213424：①おもちゃ・ゲーム-&gt;②おもちゃ-&gt;③電子玩具・キッズ家電-&gt;④電動ロボット</t>
  </si>
  <si>
    <t>101195：①おもちゃ・ゲーム-&gt;②ゲーム-&gt;③ウォーゲーム</t>
  </si>
  <si>
    <t>207666：①おもちゃ・ゲーム-&gt;②ゲーム-&gt;③オセロ・リバーシ</t>
  </si>
  <si>
    <t>207659：①おもちゃ・ゲーム-&gt;②ゲーム-&gt;③カードゲーム</t>
  </si>
  <si>
    <t>213714：①おもちゃ・ゲーム-&gt;②ゲーム-&gt;③かるた</t>
  </si>
  <si>
    <t>566387：①おもちゃ・ゲーム-&gt;②ゲーム-&gt;③サイコロ</t>
  </si>
  <si>
    <t>551306：①おもちゃ・ゲーム-&gt;②ゲーム-&gt;③スポーツゲーム-&gt;④サッカーゲーム</t>
  </si>
  <si>
    <t>566431：①おもちゃ・ゲーム-&gt;②ゲーム-&gt;③スポーツゲーム-&gt;④その他</t>
  </si>
  <si>
    <t>551307：①おもちゃ・ゲーム-&gt;②ゲーム-&gt;③スポーツゲーム-&gt;④ホッケーゲーム</t>
  </si>
  <si>
    <t>207669：①おもちゃ・ゲーム-&gt;②ゲーム-&gt;③スポーツゲーム-&gt;④野球盤・野球ゲーム</t>
  </si>
  <si>
    <t>566458：①おもちゃ・ゲーム-&gt;②ゲーム-&gt;③その他</t>
  </si>
  <si>
    <t>207665：①おもちゃ・ゲーム-&gt;②ゲーム-&gt;③チェス</t>
  </si>
  <si>
    <t>566391：①おもちゃ・ゲーム-&gt;②ゲーム-&gt;③チェッカー</t>
  </si>
  <si>
    <t>500936：①おもちゃ・ゲーム-&gt;②ゲーム-&gt;③テーブルトークRPG</t>
  </si>
  <si>
    <t>566389：①おもちゃ・ゲーム-&gt;②ゲーム-&gt;③ドミノ</t>
  </si>
  <si>
    <t>207660：①おもちゃ・ゲーム-&gt;②ゲーム-&gt;③トランプ</t>
  </si>
  <si>
    <t>566390：①おもちゃ・ゲーム-&gt;②ゲーム-&gt;③バックギャモン</t>
  </si>
  <si>
    <t>566392：①おもちゃ・ゲーム-&gt;②ゲーム-&gt;③バランスゲーム</t>
  </si>
  <si>
    <t>207662：①おもちゃ・ゲーム-&gt;②ゲーム-&gt;③ボードゲーム</t>
  </si>
  <si>
    <t>213820：①おもちゃ・ゲーム-&gt;②ゲーム-&gt;③囲碁-&gt;④セット</t>
  </si>
  <si>
    <t>213819：①おもちゃ・ゲーム-&gt;②ゲーム-&gt;③囲碁-&gt;④碁笥（ごけ）</t>
  </si>
  <si>
    <t>213818：①おもちゃ・ゲーム-&gt;②ゲーム-&gt;③囲碁-&gt;④碁石</t>
  </si>
  <si>
    <t>213817：①おもちゃ・ゲーム-&gt;②ゲーム-&gt;③囲碁-&gt;④碁盤</t>
  </si>
  <si>
    <t>213713：①おもちゃ・ゲーム-&gt;②ゲーム-&gt;③花札</t>
  </si>
  <si>
    <t>213827：①おもちゃ・ゲーム-&gt;②ゲーム-&gt;③将棋-&gt;④セット</t>
  </si>
  <si>
    <t>213824：①おもちゃ・ゲーム-&gt;②ゲーム-&gt;③将棋-&gt;④駒袋</t>
  </si>
  <si>
    <t>213826：①おもちゃ・ゲーム-&gt;②ゲーム-&gt;③将棋-&gt;④駒台</t>
  </si>
  <si>
    <t>213825：①おもちゃ・ゲーム-&gt;②ゲーム-&gt;③将棋-&gt;④駒箱</t>
  </si>
  <si>
    <t>213823：①おもちゃ・ゲーム-&gt;②ゲーム-&gt;③将棋-&gt;④将棋駒</t>
  </si>
  <si>
    <t>213822：①おもちゃ・ゲーム-&gt;②ゲーム-&gt;③将棋-&gt;④将棋盤</t>
  </si>
  <si>
    <t>213715：①おもちゃ・ゲーム-&gt;②ゲーム-&gt;③百人一首</t>
  </si>
  <si>
    <t>213833：①おもちゃ・ゲーム-&gt;②ゲーム-&gt;③麻雀-&gt;④セット</t>
  </si>
  <si>
    <t>566816：①おもちゃ・ゲーム-&gt;②ゲーム-&gt;③麻雀-&gt;④その他</t>
  </si>
  <si>
    <t>213832：①おもちゃ・ゲーム-&gt;②ゲーム-&gt;③麻雀-&gt;④点棒</t>
  </si>
  <si>
    <t>213830：①おもちゃ・ゲーム-&gt;②ゲーム-&gt;③麻雀-&gt;④麻雀マット</t>
  </si>
  <si>
    <t>213829：①おもちゃ・ゲーム-&gt;②ゲーム-&gt;③麻雀-&gt;④麻雀卓</t>
  </si>
  <si>
    <t>213831：①おもちゃ・ゲーム-&gt;②ゲーム-&gt;③麻雀-&gt;④麻雀牌</t>
  </si>
  <si>
    <t>101914：①おもちゃ・ゲーム-&gt;②その他</t>
  </si>
  <si>
    <t>566459：①おもちゃ・ゲーム-&gt;②テレビゲーム-&gt;③Nintendo 3DS・2DS-&gt;④2DS 本体</t>
  </si>
  <si>
    <t>566419：①おもちゃ・ゲーム-&gt;②テレビゲーム-&gt;③Nintendo 3DS・2DS-&gt;④3DS 本体</t>
  </si>
  <si>
    <t>566420：①おもちゃ・ゲーム-&gt;②テレビゲーム-&gt;③Nintendo 3DS・2DS-&gt;④ソフト</t>
  </si>
  <si>
    <t>553850：①おもちゃ・ゲーム-&gt;②テレビゲーム-&gt;③Nintendo 3DS・2DS-&gt;④周辺機器</t>
  </si>
  <si>
    <t>112289：①おもちゃ・ゲーム-&gt;②テレビゲーム-&gt;③NINTENDO 64</t>
  </si>
  <si>
    <t>566447：①おもちゃ・ゲーム-&gt;②テレビゲーム-&gt;③Nintendo DS-&gt;④DSi 本体</t>
  </si>
  <si>
    <t>566448：①おもちゃ・ゲーム-&gt;②テレビゲーム-&gt;③Nintendo DS-&gt;④DS Lite 本体</t>
  </si>
  <si>
    <t>566449：①おもちゃ・ゲーム-&gt;②テレビゲーム-&gt;③Nintendo DS-&gt;④DS 本体</t>
  </si>
  <si>
    <t>566421：①おもちゃ・ゲーム-&gt;②テレビゲーム-&gt;③Nintendo DS-&gt;④ソフト</t>
  </si>
  <si>
    <t>500789：①おもちゃ・ゲーム-&gt;②テレビゲーム-&gt;③Nintendo DS-&gt;④周辺機器</t>
  </si>
  <si>
    <t>566404：①おもちゃ・ゲーム-&gt;②テレビゲーム-&gt;③Nintendo Switch-&gt;④ソフト</t>
  </si>
  <si>
    <t>565955：①おもちゃ・ゲーム-&gt;②テレビゲーム-&gt;③Nintendo Switch-&gt;④周辺機器</t>
  </si>
  <si>
    <t>566403：①おもちゃ・ゲーム-&gt;②テレビゲーム-&gt;③Nintendo Switch-&gt;④本体</t>
  </si>
  <si>
    <t>566423：①おもちゃ・ゲーム-&gt;②テレビゲーム-&gt;③Wii-&gt;④ソフト</t>
  </si>
  <si>
    <t>500741：①おもちゃ・ゲーム-&gt;②テレビゲーム-&gt;③Wii-&gt;④周辺機器</t>
  </si>
  <si>
    <t>566422：①おもちゃ・ゲーム-&gt;②テレビゲーム-&gt;③Wii-&gt;④本体</t>
  </si>
  <si>
    <t>566406：①おもちゃ・ゲーム-&gt;②テレビゲーム-&gt;③WiiU-&gt;④ソフト</t>
  </si>
  <si>
    <t>563547：①おもちゃ・ゲーム-&gt;②テレビゲーム-&gt;③WiiU-&gt;④周辺機器</t>
  </si>
  <si>
    <t>566405：①おもちゃ・ゲーム-&gt;②テレビゲーム-&gt;③WiiU-&gt;④本体</t>
  </si>
  <si>
    <t>200193：①おもちゃ・ゲーム-&gt;②テレビゲーム-&gt;③Xbox</t>
  </si>
  <si>
    <t>566418：①おもちゃ・ゲーム-&gt;②テレビゲーム-&gt;③Xbox360-&gt;④ソフト</t>
  </si>
  <si>
    <t>300957：①おもちゃ・ゲーム-&gt;②テレビゲーム-&gt;③Xbox360-&gt;④周辺機器</t>
  </si>
  <si>
    <t>566417：①おもちゃ・ゲーム-&gt;②テレビゲーム-&gt;③Xbox360-&gt;④本体</t>
  </si>
  <si>
    <t>566410：①おもちゃ・ゲーム-&gt;②テレビゲーム-&gt;③XboxOne-&gt;④ソフト</t>
  </si>
  <si>
    <t>563596：①おもちゃ・ゲーム-&gt;②テレビゲーム-&gt;③XboxOne-&gt;④周辺機器</t>
  </si>
  <si>
    <t>566409：①おもちゃ・ゲーム-&gt;②テレビゲーム-&gt;③XboxOne-&gt;④本体</t>
  </si>
  <si>
    <t>200594：①おもちゃ・ゲーム-&gt;②テレビゲーム-&gt;③アーケードゲーム</t>
  </si>
  <si>
    <t>500759：①おもちゃ・ゲーム-&gt;②テレビゲーム-&gt;③ゲームキューブ-&gt;④ソフト</t>
  </si>
  <si>
    <t>500749：①おもちゃ・ゲーム-&gt;②テレビゲーム-&gt;③ゲームキューブ-&gt;④周辺機器</t>
  </si>
  <si>
    <t>566427：①おもちゃ・ゲーム-&gt;②テレビゲーム-&gt;③ゲームキューブ-&gt;④本体</t>
  </si>
  <si>
    <t>112303：①おもちゃ・ゲーム-&gt;②テレビゲーム-&gt;③ゲームボーイ</t>
  </si>
  <si>
    <t>500882：①おもちゃ・ゲーム-&gt;②テレビゲーム-&gt;③ゲームボーイアドバンス-&gt;④ソフト</t>
  </si>
  <si>
    <t>200613：①おもちゃ・ゲーム-&gt;②テレビゲーム-&gt;③ゲームボーイアドバンス-&gt;④周辺機器</t>
  </si>
  <si>
    <t>566428：①おもちゃ・ゲーム-&gt;②テレビゲーム-&gt;③ゲームボーイアドバンス-&gt;④本体</t>
  </si>
  <si>
    <t>500904：①おもちゃ・ゲーム-&gt;②テレビゲーム-&gt;③スーパーファミコン-&gt;④ソフト</t>
  </si>
  <si>
    <t>566609：①おもちゃ・ゲーム-&gt;②テレビゲーム-&gt;③スーパーファミコン-&gt;④互換機</t>
  </si>
  <si>
    <t>112319：①おもちゃ・ゲーム-&gt;②テレビゲーム-&gt;③スーパーファミコン-&gt;④周辺機器</t>
  </si>
  <si>
    <t>566429：①おもちゃ・ゲーム-&gt;②テレビゲーム-&gt;③スーパーファミコン-&gt;④本体</t>
  </si>
  <si>
    <t>112285：①おもちゃ・ゲーム-&gt;②テレビゲーム-&gt;③セガサターン</t>
  </si>
  <si>
    <t>101915：①おもちゃ・ゲーム-&gt;②テレビゲーム-&gt;③その他</t>
  </si>
  <si>
    <t>112271：①おもちゃ・ゲーム-&gt;②テレビゲーム-&gt;③ドリームキャスト</t>
  </si>
  <si>
    <t>500915：①おもちゃ・ゲーム-&gt;②テレビゲーム-&gt;③ファミコン-&gt;④ソフト</t>
  </si>
  <si>
    <t>566608：①おもちゃ・ゲーム-&gt;②テレビゲーム-&gt;③ファミコン-&gt;④互換機</t>
  </si>
  <si>
    <t>200601：①おもちゃ・ゲーム-&gt;②テレビゲーム-&gt;③ファミコン-&gt;④周辺機器</t>
  </si>
  <si>
    <t>566430：①おもちゃ・ゲーム-&gt;②テレビゲーム-&gt;③ファミコン-&gt;④本体</t>
  </si>
  <si>
    <t>500659：①おもちゃ・ゲーム-&gt;②テレビゲーム-&gt;③プレイステーション-&gt;④ソフト</t>
  </si>
  <si>
    <t>500616：①おもちゃ・ゲーム-&gt;②テレビゲーム-&gt;③プレイステーション-&gt;④周辺機器</t>
  </si>
  <si>
    <t>566426：①おもちゃ・ゲーム-&gt;②テレビゲーム-&gt;③プレイステーション-&gt;④本体</t>
  </si>
  <si>
    <t>566425：①おもちゃ・ゲーム-&gt;②テレビゲーム-&gt;③プレイステーション2-&gt;④ソフト</t>
  </si>
  <si>
    <t>500489：①おもちゃ・ゲーム-&gt;②テレビゲーム-&gt;③プレイステーション2-&gt;④周辺機器</t>
  </si>
  <si>
    <t>566424：①おもちゃ・ゲーム-&gt;②テレビゲーム-&gt;③プレイステーション2-&gt;④本体</t>
  </si>
  <si>
    <t>566414：①おもちゃ・ゲーム-&gt;②テレビゲーム-&gt;③プレイステーション3-&gt;④ソフト</t>
  </si>
  <si>
    <t>500483：①おもちゃ・ゲーム-&gt;②テレビゲーム-&gt;③プレイステーション3-&gt;④周辺機器</t>
  </si>
  <si>
    <t>566413：①おもちゃ・ゲーム-&gt;②テレビゲーム-&gt;③プレイステーション3-&gt;④本体</t>
  </si>
  <si>
    <t>566408：①おもちゃ・ゲーム-&gt;②テレビゲーム-&gt;③プレイステーション4-&gt;④ソフト</t>
  </si>
  <si>
    <t>563571：①おもちゃ・ゲーム-&gt;②テレビゲーム-&gt;③プレイステーション4-&gt;④周辺機器</t>
  </si>
  <si>
    <t>566407：①おもちゃ・ゲーム-&gt;②テレビゲーム-&gt;③プレイステーション4-&gt;④本体</t>
  </si>
  <si>
    <t>566412：①おもちゃ・ゲーム-&gt;②テレビゲーム-&gt;③プレイステーション・ヴィータ-&gt;④ソフト</t>
  </si>
  <si>
    <t>562923：①おもちゃ・ゲーム-&gt;②テレビゲーム-&gt;③プレイステーション・ヴィータ-&gt;④周辺機器</t>
  </si>
  <si>
    <t>566411：①おもちゃ・ゲーム-&gt;②テレビゲーム-&gt;③プレイステーション・ヴィータ-&gt;④本体</t>
  </si>
  <si>
    <t>207644：①おもちゃ・ゲーム-&gt;②テレビゲーム-&gt;③プレイステーション・ポータブル-&gt;④UMDビデオ</t>
  </si>
  <si>
    <t>566416：①おもちゃ・ゲーム-&gt;②テレビゲーム-&gt;③プレイステーション・ポータブル-&gt;④ソフト</t>
  </si>
  <si>
    <t>500685：①おもちゃ・ゲーム-&gt;②テレビゲーム-&gt;③プレイステーション・ポータブル-&gt;④周辺機器</t>
  </si>
  <si>
    <t>566415：①おもちゃ・ゲーム-&gt;②テレビゲーム-&gt;③プレイステーション・ポータブル-&gt;④本体</t>
  </si>
  <si>
    <t>551282：①おもちゃ・ゲーム-&gt;②日本人形・フランス人形-&gt;③からくり人形</t>
  </si>
  <si>
    <t>213456：①おもちゃ・ゲーム-&gt;②日本人形・フランス人形-&gt;③こけし</t>
  </si>
  <si>
    <t>101191：①おもちゃ・ゲーム-&gt;②日本人形・フランス人形-&gt;③その他</t>
  </si>
  <si>
    <t>500361：①おもちゃ・ゲーム-&gt;②日本人形・フランス人形-&gt;③フランス人形・ビスクドール</t>
  </si>
  <si>
    <t>213465：①おもちゃ・ゲーム-&gt;②日本人形・フランス人形-&gt;③御所人形</t>
  </si>
  <si>
    <t>213452：①おもちゃ・ゲーム-&gt;②日本人形・フランス人形-&gt;③市松人形</t>
  </si>
  <si>
    <t>213455：①おもちゃ・ゲーム-&gt;②日本人形・フランス人形-&gt;③首振り人形</t>
  </si>
  <si>
    <t>300430：①おもちゃ・ゲーム-&gt;②日本人形・フランス人形-&gt;③人形ケース</t>
  </si>
  <si>
    <t>213475：①おもちゃ・ゲーム-&gt;②日本人形・フランス人形-&gt;③舞踏人形</t>
  </si>
  <si>
    <t>213454：①おもちゃ・ゲーム-&gt;②日本人形・フランス人形-&gt;③木目込人形</t>
  </si>
  <si>
    <t>566732：①カタログギフト・チケット-&gt;②カタログギフト</t>
  </si>
  <si>
    <t>553283：①カタログギフト・チケット-&gt;②ギフト券・商品券</t>
  </si>
  <si>
    <t>101954：①カタログギフト・チケット-&gt;②その他</t>
  </si>
  <si>
    <t>566730：①カタログギフト・チケット-&gt;②楽券</t>
  </si>
  <si>
    <t>553267：①カタログギフト・チケット-&gt;②株主優待券</t>
  </si>
  <si>
    <t>553263：①カタログギフト・チケット-&gt;②興行チケット-&gt;③スポーツ-&gt;④サッカー</t>
  </si>
  <si>
    <t>101961：①カタログギフト・チケット-&gt;②興行チケット-&gt;③スポーツ-&gt;④その他</t>
  </si>
  <si>
    <t>101423：①カタログギフト・チケット-&gt;②興行チケット-&gt;③スポーツ-&gt;④バスケットボール</t>
  </si>
  <si>
    <t>101422：①カタログギフト・チケット-&gt;②興行チケット-&gt;③スポーツ-&gt;④バレーボール</t>
  </si>
  <si>
    <t>101429：①カタログギフト・チケット-&gt;②興行チケット-&gt;③スポーツ-&gt;④モータースポーツ</t>
  </si>
  <si>
    <t>101426：①カタログギフト・チケット-&gt;②興行チケット-&gt;③スポーツ-&gt;④格闘技・武道</t>
  </si>
  <si>
    <t>101428：①カタログギフト・チケット-&gt;②興行チケット-&gt;③スポーツ-&gt;④大相撲</t>
  </si>
  <si>
    <t>553260：①カタログギフト・チケット-&gt;②興行チケット-&gt;③スポーツ-&gt;④野球</t>
  </si>
  <si>
    <t>101960：①カタログギフト・チケット-&gt;②興行チケット-&gt;③その他</t>
  </si>
  <si>
    <t>101418：①カタログギフト・チケット-&gt;②興行チケット-&gt;③映画</t>
  </si>
  <si>
    <t>553259：①カタログギフト・チケット-&gt;②興行チケット-&gt;③音楽-&gt;④クラシック</t>
  </si>
  <si>
    <t>553257：①カタログギフト・チケット-&gt;②興行チケット-&gt;③音楽-&gt;④ジャパニーズポップス</t>
  </si>
  <si>
    <t>101417：①カタログギフト・チケット-&gt;②興行チケット-&gt;③音楽-&gt;④その他</t>
  </si>
  <si>
    <t>553258：①カタログギフト・チケット-&gt;②興行チケット-&gt;③音楽-&gt;④洋楽</t>
  </si>
  <si>
    <t>101436：①カタログギフト・チケット-&gt;②興行チケット-&gt;③劇場・舞台-&gt;④お笑い</t>
  </si>
  <si>
    <t>101962：①カタログギフト・チケット-&gt;②興行チケット-&gt;③劇場・舞台-&gt;④その他</t>
  </si>
  <si>
    <t>101434：①カタログギフト・チケット-&gt;②興行チケット-&gt;③劇場・舞台-&gt;④ダンス・バレエ</t>
  </si>
  <si>
    <t>101435：①カタログギフト・チケット-&gt;②興行チケット-&gt;③劇場・舞台-&gt;④ミュージカル</t>
  </si>
  <si>
    <t>101433：①カタログギフト・チケット-&gt;②興行チケット-&gt;③劇場・舞台-&gt;④演劇</t>
  </si>
  <si>
    <t>553276：①カタログギフト・チケット-&gt;②施設利用券-&gt;③ゴルフ場</t>
  </si>
  <si>
    <t>553277：①カタログギフト・チケット-&gt;②施設利用券-&gt;③スキー場</t>
  </si>
  <si>
    <t>553282：①カタログギフト・チケット-&gt;②施設利用券-&gt;③その他</t>
  </si>
  <si>
    <t>553281：①カタログギフト・チケット-&gt;②施設利用券-&gt;③フィットネスクラブ</t>
  </si>
  <si>
    <t>553278：①カタログギフト・チケット-&gt;②施設利用券-&gt;③水族館</t>
  </si>
  <si>
    <t>553279：①カタログギフト・チケット-&gt;②施設利用券-&gt;③動物園</t>
  </si>
  <si>
    <t>553280：①カタログギフト・チケット-&gt;②施設利用券-&gt;③美術館・博物館</t>
  </si>
  <si>
    <t>553275：①カタログギフト・チケット-&gt;②施設利用券-&gt;③遊園地・テーマパーク</t>
  </si>
  <si>
    <t>566804：①カタログギフト・チケット-&gt;②図書カード</t>
  </si>
  <si>
    <t>101955：①カタログギフト・チケット-&gt;②旅行・交通関連チケット-&gt;③その他</t>
  </si>
  <si>
    <t>101399：①カタログギフト・チケット-&gt;②旅行・交通関連チケット-&gt;③バス券・カード</t>
  </si>
  <si>
    <t>101415：①カタログギフト・チケット-&gt;②旅行・交通関連チケット-&gt;③高速券</t>
  </si>
  <si>
    <t>101398：①カタログギフト・チケット-&gt;②旅行・交通関連チケット-&gt;③乗船券</t>
  </si>
  <si>
    <t>101400：①カタログギフト・チケット-&gt;②旅行・交通関連チケット-&gt;③鉄道乗車券・カード</t>
  </si>
  <si>
    <t>101384：①カタログギフト・チケット-&gt;②旅行・交通関連チケット-&gt;③旅行券・ホテル券・航空券</t>
  </si>
  <si>
    <t>213887：①キッズ・ベビー・マタニティ-&gt;②キッズ-&gt;③アクセサリー-&gt;④カチューシャ</t>
  </si>
  <si>
    <t>213889：①キッズ・ベビー・マタニティ-&gt;②キッズ-&gt;③アクセサリー-&gt;④コサージュ・ブローチ</t>
  </si>
  <si>
    <t>205151：①キッズ・ベビー・マタニティ-&gt;②キッズ-&gt;③アクセサリー-&gt;④サスペンダー</t>
  </si>
  <si>
    <t>207689：①キッズ・ベビー・マタニティ-&gt;②キッズ-&gt;③アクセサリー-&gt;④サングラス</t>
  </si>
  <si>
    <t>213890：①キッズ・ベビー・マタニティ-&gt;②キッズ-&gt;③アクセサリー-&gt;④ショール</t>
  </si>
  <si>
    <t>200848：①キッズ・ベビー・マタニティ-&gt;②キッズ-&gt;③アクセサリー-&gt;④その他</t>
  </si>
  <si>
    <t>213888：①キッズ・ベビー・マタニティ-&gt;②キッズ-&gt;③アクセサリー-&gt;④ティアラ</t>
  </si>
  <si>
    <t>205152：①キッズ・ベビー・マタニティ-&gt;②キッズ-&gt;③アクセサリー-&gt;④ネクタイ</t>
  </si>
  <si>
    <t>205150：①キッズ・ベビー・マタニティ-&gt;②キッズ-&gt;③アクセサリー-&gt;④ネックレス・ブレスレット・指輪</t>
  </si>
  <si>
    <t>213884：①キッズ・ベビー・マタニティ-&gt;②キッズ-&gt;③アクセサリー-&gt;④バレッタ・ヘアクリップ</t>
  </si>
  <si>
    <t>200847：①キッズ・ベビー・マタニティ-&gt;②キッズ-&gt;③アクセサリー-&gt;④ヘアゴム</t>
  </si>
  <si>
    <t>213886：①キッズ・ベビー・マタニティ-&gt;②キッズ-&gt;③アクセサリー-&gt;④ヘアピン・コーム</t>
  </si>
  <si>
    <t>205153：①キッズ・ベビー・マタニティ-&gt;②キッズ-&gt;③アクセサリー-&gt;④ベルト</t>
  </si>
  <si>
    <t>205132：①キッズ・ベビー・マタニティ-&gt;②キッズ-&gt;③アクセサリー-&gt;④マフラー・スカーフ</t>
  </si>
  <si>
    <t>503250：①キッズ・ベビー・マタニティ-&gt;②キッズ-&gt;③アクセサリー-&gt;④耳あて</t>
  </si>
  <si>
    <t>207685：①キッズ・ベビー・マタニティ-&gt;②キッズ-&gt;③アクセサリー-&gt;④手袋</t>
  </si>
  <si>
    <t>207682：①キッズ・ベビー・マタニティ-&gt;②キッズ-&gt;③オーバーオール</t>
  </si>
  <si>
    <t>567699：①キッズ・ベビー・マタニティ-&gt;②キッズ-&gt;③お道具箱</t>
  </si>
  <si>
    <t>562993：①キッズ・ベビー・マタニティ-&gt;②キッズ-&gt;③お名前シール・スタンプ-&gt;④お名前アイロンシール</t>
  </si>
  <si>
    <t>562991：①キッズ・ベビー・マタニティ-&gt;②キッズ-&gt;③お名前シール・スタンプ-&gt;④お名前シール</t>
  </si>
  <si>
    <t>562992：①キッズ・ベビー・マタニティ-&gt;②キッズ-&gt;③お名前シール・スタンプ-&gt;④お名前スタンプ</t>
  </si>
  <si>
    <t>562994：①キッズ・ベビー・マタニティ-&gt;②キッズ-&gt;③お名前シール・スタンプ-&gt;④セット</t>
  </si>
  <si>
    <t>501005：①キッズ・ベビー・マタニティ-&gt;②キッズ-&gt;③ケープ・マント</t>
  </si>
  <si>
    <t>500996：①キッズ・ベビー・マタニティ-&gt;②キッズ-&gt;③コート・ジャケット</t>
  </si>
  <si>
    <t>565040：①キッズ・ベビー・マタニティ-&gt;②キッズ-&gt;③コスメグッズ-&gt;④コスメセット</t>
  </si>
  <si>
    <t>401098：①キッズ・ベビー・マタニティ-&gt;②キッズ-&gt;③コスメグッズ-&gt;④その他</t>
  </si>
  <si>
    <t>565041：①キッズ・ベビー・マタニティ-&gt;②キッズ-&gt;③コスメグッズ-&gt;④ドレッサー</t>
  </si>
  <si>
    <t>565042：①キッズ・ベビー・マタニティ-&gt;②キッズ-&gt;③コスメグッズ-&gt;④ネイル</t>
  </si>
  <si>
    <t>207683：①キッズ・ベビー・マタニティ-&gt;②キッズ-&gt;③ジャンパースカート</t>
  </si>
  <si>
    <t>213869：①キッズ・ベビー・マタニティ-&gt;②キッズ-&gt;③スーツ・カジュアルセットアップ-&gt;④カジュアルスカートセット</t>
  </si>
  <si>
    <t>213870：①キッズ・ベビー・マタニティ-&gt;②キッズ-&gt;③スーツ・カジュアルセットアップ-&gt;④カジュアルパンツセット</t>
  </si>
  <si>
    <t>564582：①キッズ・ベビー・マタニティ-&gt;②キッズ-&gt;③スーツ・カジュアルセットアップ-&gt;④スーツ</t>
  </si>
  <si>
    <t>207684：①キッズ・ベビー・マタニティ-&gt;②キッズ-&gt;③スーツ・カジュアルセットアップ-&gt;④その他</t>
  </si>
  <si>
    <t>501030：①キッズ・ベビー・マタニティ-&gt;②キッズ-&gt;③スーツ・カジュアルセットアップ-&gt;④礼服</t>
  </si>
  <si>
    <t>401122：①キッズ・ベビー・マタニティ-&gt;②キッズ-&gt;③セーフティグッズ-&gt;④その他</t>
  </si>
  <si>
    <t>401121：①キッズ・ベビー・マタニティ-&gt;②キッズ-&gt;③セーフティグッズ-&gt;④防災ずきん</t>
  </si>
  <si>
    <t>401120：①キッズ・ベビー・マタニティ-&gt;②キッズ-&gt;③セーフティグッズ-&gt;④防災ヘルメット</t>
  </si>
  <si>
    <t>401119：①キッズ・ベビー・マタニティ-&gt;②キッズ-&gt;③セーフティグッズ-&gt;④防犯ブザー・アラーム</t>
  </si>
  <si>
    <t>101830：①キッズ・ベビー・マタニティ-&gt;②キッズ-&gt;③その他</t>
  </si>
  <si>
    <t>551597：①キッズ・ベビー・マタニティ-&gt;②キッズ-&gt;③タオル・ハンカチ-&gt;④おしぼりタオル</t>
  </si>
  <si>
    <t>301059：①キッズ・ベビー・マタニティ-&gt;②キッズ-&gt;③タオル・ハンカチ-&gt;④スポーツタオル</t>
  </si>
  <si>
    <t>213926：①キッズ・ベビー・マタニティ-&gt;②キッズ-&gt;③タオル・ハンカチ-&gt;④その他</t>
  </si>
  <si>
    <t>551596：①キッズ・ベビー・マタニティ-&gt;②キッズ-&gt;③タオル・ハンカチ-&gt;④タオルキャップ</t>
  </si>
  <si>
    <t>213922：①キッズ・ベビー・マタニティ-&gt;②キッズ-&gt;③タオル・ハンカチ-&gt;④バスタオル</t>
  </si>
  <si>
    <t>213925：①キッズ・ベビー・マタニティ-&gt;②キッズ-&gt;③タオル・ハンカチ-&gt;④ハンドタオル・ハンカチ</t>
  </si>
  <si>
    <t>213924：①キッズ・ベビー・マタニティ-&gt;②キッズ-&gt;③タオル・ハンカチ-&gt;④フェイスタオル</t>
  </si>
  <si>
    <t>213923：①キッズ・ベビー・マタニティ-&gt;②キッズ-&gt;③タオル・ハンカチ-&gt;④ラップタオル</t>
  </si>
  <si>
    <t>401117：①キッズ・ベビー・マタニティ-&gt;②キッズ-&gt;③タオル・ハンカチ-&gt;④ループ付タオル</t>
  </si>
  <si>
    <t>566092：①キッズ・ベビー・マタニティ-&gt;②キッズ-&gt;③トップス-&gt;④Tシャツ・カットソー</t>
  </si>
  <si>
    <t>203021：①キッズ・ベビー・マタニティ-&gt;②キッズ-&gt;③トップス-&gt;④カーディガン・ボレロ</t>
  </si>
  <si>
    <t>500976：①キッズ・ベビー・マタニティ-&gt;②キッズ-&gt;③トップス-&gt;④キャミソール</t>
  </si>
  <si>
    <t>205139：①キッズ・ベビー・マタニティ-&gt;②キッズ-&gt;③トップス-&gt;④シャツ・ブラウス</t>
  </si>
  <si>
    <t>500985：①キッズ・ベビー・マタニティ-&gt;②キッズ-&gt;③トップス-&gt;④スウェット・トレーナー</t>
  </si>
  <si>
    <t>205129：①キッズ・ベビー・マタニティ-&gt;②キッズ-&gt;③トップス-&gt;④スモック</t>
  </si>
  <si>
    <t>500980：①キッズ・ベビー・マタニティ-&gt;②キッズ-&gt;③トップス-&gt;④セーター</t>
  </si>
  <si>
    <t>566094：①キッズ・ベビー・マタニティ-&gt;②キッズ-&gt;③トップス-&gt;④その他</t>
  </si>
  <si>
    <t>566093：①キッズ・ベビー・マタニティ-&gt;②キッズ-&gt;③トップス-&gt;④タンクトップ</t>
  </si>
  <si>
    <t>500988：①キッズ・ベビー・マタニティ-&gt;②キッズ-&gt;③トップス-&gt;④パーカー</t>
  </si>
  <si>
    <t>500991：①キッズ・ベビー・マタニティ-&gt;②キッズ-&gt;③トップス-&gt;④ベスト</t>
  </si>
  <si>
    <t>213865：①キッズ・ベビー・マタニティ-&gt;②キッズ-&gt;③トップス-&gt;④ポロシャツ</t>
  </si>
  <si>
    <t>564585：①キッズ・ベビー・マタニティ-&gt;②キッズ-&gt;③ドレス</t>
  </si>
  <si>
    <t>207696：①キッズ・ベビー・マタニティ-&gt;②キッズ-&gt;③バッグ・ランドセル-&gt;④シューズバッグ</t>
  </si>
  <si>
    <t>508422：①キッズ・ベビー・マタニティ-&gt;②キッズ-&gt;③バッグ・ランドセル-&gt;④ショルダーバッグ・メッセンジャーバッグ</t>
  </si>
  <si>
    <t>213919：①キッズ・ベビー・マタニティ-&gt;②キッズ-&gt;③バッグ・ランドセル-&gt;④スーツケース・キャリーバッグ</t>
  </si>
  <si>
    <t>551466：①キッズ・ベビー・マタニティ-&gt;②キッズ-&gt;③バッグ・ランドセル-&gt;④スクールバッグ</t>
  </si>
  <si>
    <t>200857：①キッズ・ベビー・マタニティ-&gt;②キッズ-&gt;③バッグ・ランドセル-&gt;④その他</t>
  </si>
  <si>
    <t>508418：①キッズ・ベビー・マタニティ-&gt;②キッズ-&gt;③バッグ・ランドセル-&gt;④トートバッグ</t>
  </si>
  <si>
    <t>508414：①キッズ・ベビー・マタニティ-&gt;②キッズ-&gt;③バッグ・ランドセル-&gt;④バックパック・リュック</t>
  </si>
  <si>
    <t>213917：①キッズ・ベビー・マタニティ-&gt;②キッズ-&gt;③バッグ・ランドセル-&gt;④ビーチバッグ・プールバッグ</t>
  </si>
  <si>
    <t>213915：①キッズ・ベビー・マタニティ-&gt;②キッズ-&gt;③バッグ・ランドセル-&gt;④ポシェット</t>
  </si>
  <si>
    <t>551465：①キッズ・ベビー・マタニティ-&gt;②キッズ-&gt;③バッグ・ランドセル-&gt;④ボストンバッグ</t>
  </si>
  <si>
    <t>213916：①キッズ・ベビー・マタニティ-&gt;②キッズ-&gt;③バッグ・ランドセル-&gt;④ボディバッグ・ウエストポーチ</t>
  </si>
  <si>
    <t>301055：①キッズ・ベビー・マタニティ-&gt;②キッズ-&gt;③バッグ・ランドセル-&gt;④ランドセル</t>
  </si>
  <si>
    <t>551587：①キッズ・ベビー・マタニティ-&gt;②キッズ-&gt;③バッグ・ランドセル-&gt;④ランドセルカバー</t>
  </si>
  <si>
    <t>213918：①キッズ・ベビー・マタニティ-&gt;②キッズ-&gt;③バッグ・ランドセル-&gt;④巾着袋</t>
  </si>
  <si>
    <t>401116：①キッズ・ベビー・マタニティ-&gt;②キッズ-&gt;③バッグ・ランドセル-&gt;④通園バッグ</t>
  </si>
  <si>
    <t>501029：①キッズ・ベビー・マタニティ-&gt;②キッズ-&gt;③ボトムス-&gt;④キュロットスカート</t>
  </si>
  <si>
    <t>500960：①キッズ・ベビー・マタニティ-&gt;②キッズ-&gt;③ボトムス-&gt;④スカート</t>
  </si>
  <si>
    <t>566096：①キッズ・ベビー・マタニティ-&gt;②キッズ-&gt;③ボトムス-&gt;④その他</t>
  </si>
  <si>
    <t>564586：①キッズ・ベビー・マタニティ-&gt;②キッズ-&gt;③ボトムス-&gt;④パニエ</t>
  </si>
  <si>
    <t>566095：①キッズ・ベビー・マタニティ-&gt;②キッズ-&gt;③ボトムス-&gt;④パンツ</t>
  </si>
  <si>
    <t>205147：①キッズ・ベビー・マタニティ-&gt;②キッズ-&gt;③レインウェア・傘-&gt;④レインコート</t>
  </si>
  <si>
    <t>213883：①キッズ・ベビー・マタニティ-&gt;②キッズ-&gt;③レインウェア・傘-&gt;④レインハット</t>
  </si>
  <si>
    <t>205146：①キッズ・ベビー・マタニティ-&gt;②キッズ-&gt;③レインウェア・傘-&gt;④傘</t>
  </si>
  <si>
    <t>401103：①キッズ・ベビー・マタニティ-&gt;②キッズ-&gt;③ワンピース</t>
  </si>
  <si>
    <t>213906：①キッズ・ベビー・マタニティ-&gt;②キッズ-&gt;③下着・パジャマ-&gt;④インナーシャツ</t>
  </si>
  <si>
    <t>551528：①キッズ・ベビー・マタニティ-&gt;②キッズ-&gt;③下着・パジャマ-&gt;④ガウン</t>
  </si>
  <si>
    <t>207691：①キッズ・ベビー・マタニティ-&gt;②キッズ-&gt;③下着・パジャマ-&gt;④ショーツ</t>
  </si>
  <si>
    <t>401114：①キッズ・ベビー・マタニティ-&gt;②キッズ-&gt;③下着・パジャマ-&gt;④スリーパー</t>
  </si>
  <si>
    <t>200851：①キッズ・ベビー・マタニティ-&gt;②キッズ-&gt;③下着・パジャマ-&gt;④その他</t>
  </si>
  <si>
    <t>207693：①キッズ・ベビー・マタニティ-&gt;②キッズ-&gt;③下着・パジャマ-&gt;④トランクス</t>
  </si>
  <si>
    <t>213914：①キッズ・ベビー・マタニティ-&gt;②キッズ-&gt;③下着・パジャマ-&gt;④ナイトドレス</t>
  </si>
  <si>
    <t>213911：①キッズ・ベビー・マタニティ-&gt;②キッズ-&gt;③下着・パジャマ-&gt;④パジャマ</t>
  </si>
  <si>
    <t>401115：①キッズ・ベビー・マタニティ-&gt;②キッズ-&gt;③下着・パジャマ-&gt;④バスローブ</t>
  </si>
  <si>
    <t>207694：①キッズ・ベビー・マタニティ-&gt;②キッズ-&gt;③下着・パジャマ-&gt;④ブラジャー</t>
  </si>
  <si>
    <t>207692：①キッズ・ベビー・マタニティ-&gt;②キッズ-&gt;③下着・パジャマ-&gt;④ブリーフ</t>
  </si>
  <si>
    <t>304022：①キッズ・ベビー・マタニティ-&gt;②キッズ-&gt;③下着・パジャマ-&gt;④ふんどし</t>
  </si>
  <si>
    <t>566097：①キッズ・ベビー・マタニティ-&gt;②キッズ-&gt;③下着・パジャマ-&gt;④ボクサーパンツ</t>
  </si>
  <si>
    <t>566098：①キッズ・ベビー・マタニティ-&gt;②キッズ-&gt;③下着・パジャマ-&gt;④下着セット</t>
  </si>
  <si>
    <t>213910：①キッズ・ベビー・マタニティ-&gt;②キッズ-&gt;③下着・パジャマ-&gt;④腹巻</t>
  </si>
  <si>
    <t>203054：①キッズ・ベビー・マタニティ-&gt;②キッズ-&gt;③教材・しつけ-&gt;④教材</t>
  </si>
  <si>
    <t>205169：①キッズ・ベビー・マタニティ-&gt;②キッズ-&gt;③教材・しつけ-&gt;④自由研究・実験器具</t>
  </si>
  <si>
    <t>551605：①キッズ・ベビー・マタニティ-&gt;②キッズ-&gt;③教材・しつけ-&gt;④食育</t>
  </si>
  <si>
    <t>551604：①キッズ・ベビー・マタニティ-&gt;②キッズ-&gt;③教材・しつけ-&gt;④生活習慣・しつけ</t>
  </si>
  <si>
    <t>508474：①キッズ・ベビー・マタニティ-&gt;②キッズ-&gt;③教材・しつけ-&gt;④地球儀</t>
  </si>
  <si>
    <t>213896：①キッズ・ベビー・マタニティ-&gt;②キッズ-&gt;③靴-&gt;④サンダル</t>
  </si>
  <si>
    <t>505374：①キッズ・ベビー・マタニティ-&gt;②キッズ-&gt;③靴-&gt;④スニーカー</t>
  </si>
  <si>
    <t>213894：①キッズ・ベビー・マタニティ-&gt;②キッズ-&gt;③靴-&gt;④スリッポン</t>
  </si>
  <si>
    <t>112771：①キッズ・ベビー・マタニティ-&gt;②キッズ-&gt;③靴-&gt;④その他</t>
  </si>
  <si>
    <t>563890：①キッズ・ベビー・マタニティ-&gt;②キッズ-&gt;③靴-&gt;④ダンスシューズ</t>
  </si>
  <si>
    <t>401107：①キッズ・ベビー・マタニティ-&gt;②キッズ-&gt;③靴-&gt;④フォーマル靴</t>
  </si>
  <si>
    <t>406981：①キッズ・ベビー・マタニティ-&gt;②キッズ-&gt;③靴-&gt;④ブーツ</t>
  </si>
  <si>
    <t>205154：①キッズ・ベビー・マタニティ-&gt;②キッズ-&gt;③靴-&gt;④レインシューズ・長靴</t>
  </si>
  <si>
    <t>205155：①キッズ・ベビー・マタニティ-&gt;②キッズ-&gt;③靴-&gt;④上履き</t>
  </si>
  <si>
    <t>563889：①キッズ・ベビー・マタニティ-&gt;②キッズ-&gt;③靴下・タイツ-&gt;④スパッツ・レギンス</t>
  </si>
  <si>
    <t>401111：①キッズ・ベビー・マタニティ-&gt;②キッズ-&gt;③靴下・タイツ-&gt;④タイツ</t>
  </si>
  <si>
    <t>505386：①キッズ・ベビー・マタニティ-&gt;②キッズ-&gt;③靴下・タイツ-&gt;④レッグウォーマー</t>
  </si>
  <si>
    <t>213901：①キッズ・ベビー・マタニティ-&gt;②キッズ-&gt;③靴下・タイツ-&gt;④靴下</t>
  </si>
  <si>
    <t>213927：①キッズ・ベビー・マタニティ-&gt;②キッズ-&gt;③財布・コインケース</t>
  </si>
  <si>
    <t>564588：①キッズ・ベビー・マタニティ-&gt;②キッズ-&gt;③水着</t>
  </si>
  <si>
    <t>563887：①キッズ・ベビー・マタニティ-&gt;②キッズ-&gt;③体操服</t>
  </si>
  <si>
    <t>401127：①キッズ・ベビー・マタニティ-&gt;②キッズ-&gt;③福袋</t>
  </si>
  <si>
    <t>213872：①キッズ・ベビー・マタニティ-&gt;②キッズ-&gt;③帽子-&gt;④キャップ</t>
  </si>
  <si>
    <t>213879：①キッズ・ベビー・マタニティ-&gt;②キッズ-&gt;③帽子-&gt;④サンバイザー</t>
  </si>
  <si>
    <t>200846：①キッズ・ベビー・マタニティ-&gt;②キッズ-&gt;③帽子-&gt;④その他</t>
  </si>
  <si>
    <t>213878：①キッズ・ベビー・マタニティ-&gt;②キッズ-&gt;③帽子-&gt;④チューリップハット</t>
  </si>
  <si>
    <t>213877：①キッズ・ベビー・マタニティ-&gt;②キッズ-&gt;③帽子-&gt;④テンガロンハット</t>
  </si>
  <si>
    <t>213874：①キッズ・ベビー・マタニティ-&gt;②キッズ-&gt;③帽子-&gt;④ニット帽</t>
  </si>
  <si>
    <t>213873：①キッズ・ベビー・マタニティ-&gt;②キッズ-&gt;③帽子-&gt;④ハット</t>
  </si>
  <si>
    <t>213875：①キッズ・ベビー・マタニティ-&gt;②キッズ-&gt;③帽子-&gt;④ハンチング・キャスケット</t>
  </si>
  <si>
    <t>406980：①キッズ・ベビー・マタニティ-&gt;②キッズ-&gt;③帽子-&gt;④ベレー帽</t>
  </si>
  <si>
    <t>213880：①キッズ・ベビー・マタニティ-&gt;②キッズ-&gt;③帽子-&gt;④麦わら帽子</t>
  </si>
  <si>
    <t>551561：①キッズ・ベビー・マタニティ-&gt;②キッズ-&gt;③和服-&gt;④お祭り用品-&gt;⑤その他</t>
  </si>
  <si>
    <t>213779：①キッズ・ベビー・マタニティ-&gt;②キッズ-&gt;③和服-&gt;④お祭り用品-&gt;⑤ねじり鉢巻</t>
  </si>
  <si>
    <t>551557：①キッズ・ベビー・マタニティ-&gt;②キッズ-&gt;③和服-&gt;④お祭り用品-&gt;⑤股引</t>
  </si>
  <si>
    <t>551556：①キッズ・ベビー・マタニティ-&gt;②キッズ-&gt;③和服-&gt;④お祭り用品-&gt;⑤鯉口シャツ</t>
  </si>
  <si>
    <t>551560：①キッズ・ベビー・マタニティ-&gt;②キッズ-&gt;③和服-&gt;④お祭り用品-&gt;⑤祭足袋</t>
  </si>
  <si>
    <t>551558：①キッズ・ベビー・マタニティ-&gt;②キッズ-&gt;③和服-&gt;④お祭り用品-&gt;⑤腹掛</t>
  </si>
  <si>
    <t>551555：①キッズ・ベビー・マタニティ-&gt;②キッズ-&gt;③和服-&gt;④お祭り用品-&gt;⑤法被</t>
  </si>
  <si>
    <t>303822：①キッズ・ベビー・マタニティ-&gt;②キッズ-&gt;③和服-&gt;④帯</t>
  </si>
  <si>
    <t>564589：①キッズ・ベビー・マタニティ-&gt;②キッズ-&gt;③和服-&gt;④着物</t>
  </si>
  <si>
    <t>564590：①キッズ・ベビー・マタニティ-&gt;②キッズ-&gt;③和服-&gt;④着物セット</t>
  </si>
  <si>
    <t>566099：①キッズ・ベビー・マタニティ-&gt;②キッズ-&gt;③和服-&gt;④部屋着</t>
  </si>
  <si>
    <t>566100：①キッズ・ベビー・マタニティ-&gt;②キッズ-&gt;③和服-&gt;④部屋着セット</t>
  </si>
  <si>
    <t>303803：①キッズ・ベビー・マタニティ-&gt;②キッズ-&gt;③和服-&gt;④浴衣</t>
  </si>
  <si>
    <t>564602：①キッズ・ベビー・マタニティ-&gt;②キッズ-&gt;③和服-&gt;④浴衣セット</t>
  </si>
  <si>
    <t>303828：①キッズ・ベビー・マタニティ-&gt;②キッズ-&gt;③和服-&gt;④履物</t>
  </si>
  <si>
    <t>551552：①キッズ・ベビー・マタニティ-&gt;②キッズ-&gt;③和服-&gt;④和装小物-&gt;⑤うちわ</t>
  </si>
  <si>
    <t>551543：①キッズ・ベビー・マタニティ-&gt;②キッズ-&gt;③和服-&gt;④和装小物-&gt;⑤しごき</t>
  </si>
  <si>
    <t>551553：①キッズ・ベビー・マタニティ-&gt;②キッズ-&gt;③和服-&gt;④和装小物-&gt;⑤その他</t>
  </si>
  <si>
    <t>551571：①キッズ・ベビー・マタニティ-&gt;②キッズ-&gt;③和服-&gt;④和装小物-&gt;⑤羽織紐</t>
  </si>
  <si>
    <t>551573：①キッズ・ベビー・マタニティ-&gt;②キッズ-&gt;③和服-&gt;④和装小物-&gt;⑤懐剣</t>
  </si>
  <si>
    <t>551550：①キッズ・ベビー・マタニティ-&gt;②キッズ-&gt;③和服-&gt;④和装小物-&gt;⑤巾着袋</t>
  </si>
  <si>
    <t>551541：①キッズ・ベビー・マタニティ-&gt;②キッズ-&gt;③和服-&gt;④和装小物-&gt;⑤腰ひも</t>
  </si>
  <si>
    <t>551551：①キッズ・ベビー・マタニティ-&gt;②キッズ-&gt;③和服-&gt;④和装小物-&gt;⑤扇子</t>
  </si>
  <si>
    <t>551542：①キッズ・ベビー・マタニティ-&gt;②キッズ-&gt;③和服-&gt;④和装小物-&gt;⑤足袋</t>
  </si>
  <si>
    <t>551545：①キッズ・ベビー・マタニティ-&gt;②キッズ-&gt;③和服-&gt;④和装小物-&gt;⑤帯締</t>
  </si>
  <si>
    <t>551547：①キッズ・ベビー・マタニティ-&gt;②キッズ-&gt;③和服-&gt;④和装小物-&gt;⑤帯板</t>
  </si>
  <si>
    <t>551548：①キッズ・ベビー・マタニティ-&gt;②キッズ-&gt;③和服-&gt;④和装小物-&gt;⑤帯枕</t>
  </si>
  <si>
    <t>551544：①キッズ・ベビー・マタニティ-&gt;②キッズ-&gt;③和服-&gt;④和装小物-&gt;⑤箱セコ</t>
  </si>
  <si>
    <t>551538：①キッズ・ベビー・マタニティ-&gt;②キッズ-&gt;③和服-&gt;④和装小物-&gt;⑤肌襦袢</t>
  </si>
  <si>
    <t>551549：①キッズ・ベビー・マタニティ-&gt;②キッズ-&gt;③和服-&gt;④和装小物-&gt;⑤髪飾り</t>
  </si>
  <si>
    <t>551539：①キッズ・ベビー・マタニティ-&gt;②キッズ-&gt;③和服-&gt;④和装小物-&gt;⑤半衿</t>
  </si>
  <si>
    <t>551575：①キッズ・ベビー・マタニティ-&gt;②キッズ-&gt;③和服-&gt;④和装小物-&gt;⑤末広</t>
  </si>
  <si>
    <t>101828：①キッズ・ベビー・マタニティ-&gt;②その他</t>
  </si>
  <si>
    <t>201593：①キッズ・ベビー・マタニティ-&gt;②ベビー-&gt;③おふろ-&gt;④おふろのおもちゃ</t>
  </si>
  <si>
    <t>205192：①キッズ・ベビー・マタニティ-&gt;②ベビー-&gt;③おふろ-&gt;④ガーゼハンカチ</t>
  </si>
  <si>
    <t>205193：①キッズ・ベビー・マタニティ-&gt;②ベビー-&gt;③おふろ-&gt;④シャンプーハット</t>
  </si>
  <si>
    <t>216832：①キッズ・ベビー・マタニティ-&gt;②ベビー-&gt;③おふろ-&gt;④その他</t>
  </si>
  <si>
    <t>213971：①キッズ・ベビー・マタニティ-&gt;②ベビー-&gt;③おふろ-&gt;④バススポンジ</t>
  </si>
  <si>
    <t>203033：①キッズ・ベビー・マタニティ-&gt;②ベビー-&gt;③おふろ-&gt;④バスチェア</t>
  </si>
  <si>
    <t>207731：①キッズ・ベビー・マタニティ-&gt;②ベビー-&gt;③おふろ-&gt;④バスネット</t>
  </si>
  <si>
    <t>505413：①キッズ・ベビー・マタニティ-&gt;②ベビー-&gt;③おふろ-&gt;④ベビーシャンプー</t>
  </si>
  <si>
    <t>505410：①キッズ・ベビー・マタニティ-&gt;②ベビー-&gt;③おふろ-&gt;④ベビーソープ</t>
  </si>
  <si>
    <t>200818：①キッズ・ベビー・マタニティ-&gt;②ベビー-&gt;③おふろ-&gt;④ベビーバス</t>
  </si>
  <si>
    <t>213970：①キッズ・ベビー・マタニティ-&gt;②ベビー-&gt;③おふろ-&gt;④洗面器・湯おけ</t>
  </si>
  <si>
    <t>205191：①キッズ・ベビー・マタニティ-&gt;②ベビー-&gt;③おふろ-&gt;④湯温計</t>
  </si>
  <si>
    <t>207732：①キッズ・ベビー・マタニティ-&gt;②ベビー-&gt;③おふろ-&gt;④湯上りタオル</t>
  </si>
  <si>
    <t>401163：①キッズ・ベビー・マタニティ-&gt;②ベビー-&gt;③おふろ-&gt;④入浴剤・沐浴剤</t>
  </si>
  <si>
    <t>205194：①キッズ・ベビー・マタニティ-&gt;②ベビー-&gt;③おむつ・トイレ-&gt;④おしりふき</t>
  </si>
  <si>
    <t>205195：①キッズ・ベビー・マタニティ-&gt;②ベビー-&gt;③おむつ・トイレ-&gt;④おしりふきウォーマー</t>
  </si>
  <si>
    <t>200819：①キッズ・ベビー・マタニティ-&gt;②ベビー-&gt;③おむつ・トイレ-&gt;④おまる</t>
  </si>
  <si>
    <t>551688：①キッズ・ベビー・マタニティ-&gt;②ベビー-&gt;③おむつ・トイレ-&gt;④おむつ-&gt;⑤トレーニングおむつ</t>
  </si>
  <si>
    <t>551689：①キッズ・ベビー・マタニティ-&gt;②ベビー-&gt;③おむつ・トイレ-&gt;④おむつ-&gt;⑤トレーニングパッド</t>
  </si>
  <si>
    <t>205198：①キッズ・ベビー・マタニティ-&gt;②ベビー-&gt;③おむつ・トイレ-&gt;④おむつ-&gt;⑤紙おむつ</t>
  </si>
  <si>
    <t>213973：①キッズ・ベビー・マタニティ-&gt;②ベビー-&gt;③おむつ・トイレ-&gt;④おむつ-&gt;⑤水あそび用おむつ</t>
  </si>
  <si>
    <t>205199：①キッズ・ベビー・マタニティ-&gt;②ベビー-&gt;③おむつ・トイレ-&gt;④おむつ-&gt;⑤布おむつ</t>
  </si>
  <si>
    <t>200817：①キッズ・ベビー・マタニティ-&gt;②ベビー-&gt;③おむつ・トイレ-&gt;④おむつカバー</t>
  </si>
  <si>
    <t>401160：①キッズ・ベビー・マタニティ-&gt;②ベビー-&gt;③おむつ・トイレ-&gt;④おむつポーチ</t>
  </si>
  <si>
    <t>207735：①キッズ・ベビー・マタニティ-&gt;②ベビー-&gt;③おむつ・トイレ-&gt;④おむつライナー・おむつネット</t>
  </si>
  <si>
    <t>301071：①キッズ・ベビー・マタニティ-&gt;②ベビー-&gt;③おむつ・トイレ-&gt;④おむつ処理ポット</t>
  </si>
  <si>
    <t>301073：①キッズ・ベビー・マタニティ-&gt;②ベビー-&gt;③おむつ・トイレ-&gt;④おむつ処理ポットカートリッジ</t>
  </si>
  <si>
    <t>207736：①キッズ・ベビー・マタニティ-&gt;②ベビー-&gt;③おむつ・トイレ-&gt;④おむつ洗剤</t>
  </si>
  <si>
    <t>213974：①キッズ・ベビー・マタニティ-&gt;②ベビー-&gt;③おむつ・トイレ-&gt;④おむつ替えマット</t>
  </si>
  <si>
    <t>566815：①キッズ・ベビー・マタニティ-&gt;②ベビー-&gt;③おむつ・トイレ-&gt;④おむつ用ゴミ袋</t>
  </si>
  <si>
    <t>200821：①キッズ・ベビー・マタニティ-&gt;②ベビー-&gt;③おむつ・トイレ-&gt;④その他</t>
  </si>
  <si>
    <t>200820：①キッズ・ベビー・マタニティ-&gt;②ベビー-&gt;③おむつ・トイレ-&gt;④補助便座</t>
  </si>
  <si>
    <t>205221：①キッズ・ベビー・マタニティ-&gt;②ベビー-&gt;③セーフティーグッズ-&gt;④コーナークッション</t>
  </si>
  <si>
    <t>205219：①キッズ・ベビー・マタニティ-&gt;②ベビー-&gt;③セーフティーグッズ-&gt;④コンセントガード</t>
  </si>
  <si>
    <t>200842：①キッズ・ベビー・マタニティ-&gt;②ベビー-&gt;③セーフティーグッズ-&gt;④その他</t>
  </si>
  <si>
    <t>401178：①キッズ・ベビー・マタニティ-&gt;②ベビー-&gt;③セーフティーグッズ-&gt;④ヒーターガード</t>
  </si>
  <si>
    <t>213938：①キッズ・ベビー・マタニティ-&gt;②ベビー-&gt;③セーフティーグッズ-&gt;④ひざ当て・ニーパット</t>
  </si>
  <si>
    <t>200841：①キッズ・ベビー・マタニティ-&gt;②ベビー-&gt;③セーフティーグッズ-&gt;④ベビーゲート</t>
  </si>
  <si>
    <t>200840：①キッズ・ベビー・マタニティ-&gt;②ベビー-&gt;③セーフティーグッズ-&gt;④ベビーサークル・プレイヤード</t>
  </si>
  <si>
    <t>213989：①キッズ・ベビー・マタニティ-&gt;②ベビー-&gt;③セーフティーグッズ-&gt;④ベビーモニター・音声モニター</t>
  </si>
  <si>
    <t>401177：①キッズ・ベビー・マタニティ-&gt;②ベビー-&gt;③セーフティーグッズ-&gt;④滑り止め用品</t>
  </si>
  <si>
    <t>205220：①キッズ・ベビー・マタニティ-&gt;②ベビー-&gt;③セーフティーグッズ-&gt;④戸口ロック・ストッパー</t>
  </si>
  <si>
    <t>551687：①キッズ・ベビー・マタニティ-&gt;②ベビー-&gt;③セーフティーグッズ-&gt;④踏み台</t>
  </si>
  <si>
    <t>205218：①キッズ・ベビー・マタニティ-&gt;②ベビー-&gt;③セーフティーグッズ-&gt;④歩行器</t>
  </si>
  <si>
    <t>401176：①キッズ・ベビー・マタニティ-&gt;②ベビー-&gt;③セーフティーグッズ-&gt;④冷蔵庫ロック</t>
  </si>
  <si>
    <t>101829：①キッズ・ベビー・マタニティ-&gt;②ベビー-&gt;③その他</t>
  </si>
  <si>
    <t>203051：①キッズ・ベビー・マタニティ-&gt;②ベビー-&gt;③チャイルドシート-&gt;④その他</t>
  </si>
  <si>
    <t>203056：①キッズ・ベビー・マタニティ-&gt;②ベビー-&gt;③チャイルドシート-&gt;④チャイルドシート本体</t>
  </si>
  <si>
    <t>407014：①キッズ・ベビー・マタニティ-&gt;②ベビー-&gt;③チャイルドシート-&gt;④ベビーミラー</t>
  </si>
  <si>
    <t>213954：①キッズ・ベビー・マタニティ-&gt;②ベビー-&gt;③チャイルドシート-&gt;④マット・シート・クッション</t>
  </si>
  <si>
    <t>563772：①キッズ・ベビー・マタニティ-&gt;②ベビー-&gt;③チャイルドシート-&gt;④保護用品</t>
  </si>
  <si>
    <t>213947：①キッズ・ベビー・マタニティ-&gt;②ベビー-&gt;③ベビーカー-&gt;④セーフティーベルト</t>
  </si>
  <si>
    <t>213952：①キッズ・ベビー・マタニティ-&gt;②ベビー-&gt;③ベビーカー-&gt;④その他</t>
  </si>
  <si>
    <t>401151：①キッズ・ベビー・マタニティ-&gt;②ベビー-&gt;③ベビーカー-&gt;④ベビーカー本体</t>
  </si>
  <si>
    <t>213950：①キッズ・ベビー・マタニティ-&gt;②ベビー-&gt;③ベビーカー-&gt;④ベビーカー用ステップ</t>
  </si>
  <si>
    <t>213943：①キッズ・ベビー・マタニティ-&gt;②ベビー-&gt;③ベビーカー-&gt;④マット・シート・クッション</t>
  </si>
  <si>
    <t>213944：①キッズ・ベビー・マタニティ-&gt;②ベビー-&gt;③ベビーカー-&gt;④レインカバー</t>
  </si>
  <si>
    <t>213948：①キッズ・ベビー・マタニティ-&gt;②ベビー-&gt;③ベビーカー-&gt;④収納カバー</t>
  </si>
  <si>
    <t>213949：①キッズ・ベビー・マタニティ-&gt;②ベビー-&gt;③ベビーカー-&gt;④足カバー</t>
  </si>
  <si>
    <t>213945：①キッズ・ベビー・マタニティ-&gt;②ベビー-&gt;③ベビーカー-&gt;④日よけ・虫よけカバー</t>
  </si>
  <si>
    <t>508434：①キッズ・ベビー・マタニティ-&gt;②ベビー-&gt;③ベビー服・ファッション-&gt;④オーバーオール</t>
  </si>
  <si>
    <t>508430：①キッズ・ベビー・マタニティ-&gt;②ベビー-&gt;③ベビー服・ファッション-&gt;④おくるみ</t>
  </si>
  <si>
    <t>205178：①キッズ・ベビー・マタニティ-&gt;②ベビー-&gt;③ベビー服・ファッション-&gt;④お砂場着</t>
  </si>
  <si>
    <t>401131：①キッズ・ベビー・マタニティ-&gt;②ベビー-&gt;③ベビー服・ファッション-&gt;④カバーオール・ロンパース</t>
  </si>
  <si>
    <t>505391：①キッズ・ベビー・マタニティ-&gt;②ベビー-&gt;③ベビー服・ファッション-&gt;④ケープ・マント</t>
  </si>
  <si>
    <t>205175：①キッズ・ベビー・マタニティ-&gt;②ベビー-&gt;③ベビー服・ファッション-&gt;④コート・ジャケット</t>
  </si>
  <si>
    <t>564613：①キッズ・ベビー・マタニティ-&gt;②ベビー-&gt;③ベビー服・ファッション-&gt;④ジャンパースカート</t>
  </si>
  <si>
    <t>200806：①キッズ・ベビー・マタニティ-&gt;②ベビー-&gt;③ベビー服・ファッション-&gt;④その他</t>
  </si>
  <si>
    <t>205171：①キッズ・ベビー・マタニティ-&gt;②ベビー-&gt;③ベビー服・ファッション-&gt;④ツーウェイオール</t>
  </si>
  <si>
    <t>205179：①キッズ・ベビー・マタニティ-&gt;②ベビー-&gt;③ベビー服・ファッション-&gt;④トップス-&gt;⑤Tシャツ</t>
  </si>
  <si>
    <t>203028：①キッズ・ベビー・マタニティ-&gt;②ベビー-&gt;③ベビー服・ファッション-&gt;④トップス-&gt;⑤カーディガン・ボレロ</t>
  </si>
  <si>
    <t>213931：①キッズ・ベビー・マタニティ-&gt;②ベビー-&gt;③ベビー服・ファッション-&gt;④トップス-&gt;⑤シャツ・ブラウス</t>
  </si>
  <si>
    <t>508439：①キッズ・ベビー・マタニティ-&gt;②ベビー-&gt;③ベビー服・ファッション-&gt;④トップス-&gt;⑤スウェット・トレーナー</t>
  </si>
  <si>
    <t>205173：①キッズ・ベビー・マタニティ-&gt;②ベビー-&gt;③ベビー服・ファッション-&gt;④トップス-&gt;⑤スモック</t>
  </si>
  <si>
    <t>200798：①キッズ・ベビー・マタニティ-&gt;②ベビー-&gt;③ベビー服・ファッション-&gt;④トップス-&gt;⑤セーター</t>
  </si>
  <si>
    <t>566107：①キッズ・ベビー・マタニティ-&gt;②ベビー-&gt;③ベビー服・ファッション-&gt;④トップス-&gt;⑤その他</t>
  </si>
  <si>
    <t>566106：①キッズ・ベビー・マタニティ-&gt;②ベビー-&gt;③ベビー服・ファッション-&gt;④トップス-&gt;⑤タンクトップ</t>
  </si>
  <si>
    <t>505387：①キッズ・ベビー・マタニティ-&gt;②ベビー-&gt;③ベビー服・ファッション-&gt;④トップス-&gt;⑤パーカー</t>
  </si>
  <si>
    <t>505388：①キッズ・ベビー・マタニティ-&gt;②ベビー-&gt;③ベビー服・ファッション-&gt;④トップス-&gt;⑤ベスト・胴着</t>
  </si>
  <si>
    <t>301060：①キッズ・ベビー・マタニティ-&gt;②ベビー-&gt;③ベビー服・ファッション-&gt;④トップス-&gt;⑤ポロシャツ</t>
  </si>
  <si>
    <t>213939：①キッズ・ベビー・マタニティ-&gt;②ベビー-&gt;③ベビー服・ファッション-&gt;④バックパック・リュック</t>
  </si>
  <si>
    <t>567255：①キッズ・ベビー・マタニティ-&gt;②ベビー-&gt;③ベビー服・ファッション-&gt;④ヘアアクセサリー</t>
  </si>
  <si>
    <t>401128：①キッズ・ベビー・マタニティ-&gt;②ベビー-&gt;③ベビー服・ファッション-&gt;④ベビードレス・セレモニードレス</t>
  </si>
  <si>
    <t>564611：①キッズ・ベビー・マタニティ-&gt;②ベビー-&gt;③ベビー服・ファッション-&gt;④ボトムス-&gt;⑤スカート</t>
  </si>
  <si>
    <t>566108：①キッズ・ベビー・マタニティ-&gt;②ベビー-&gt;③ベビー服・ファッション-&gt;④ボトムス-&gt;⑤パンツ</t>
  </si>
  <si>
    <t>564612：①キッズ・ベビー・マタニティ-&gt;②ベビー-&gt;③ベビー服・ファッション-&gt;④ボトムス-&gt;⑤ブルマ</t>
  </si>
  <si>
    <t>205177：①キッズ・ベビー・マタニティ-&gt;②ベビー-&gt;③ベビー服・ファッション-&gt;④マフラー・スカーフ</t>
  </si>
  <si>
    <t>205176：①キッズ・ベビー・マタニティ-&gt;②ベビー-&gt;③ベビー服・ファッション-&gt;④ミトン・手袋</t>
  </si>
  <si>
    <t>203030：①キッズ・ベビー・マタニティ-&gt;②ベビー-&gt;③ベビー服・ファッション-&gt;④レインウェア-&gt;⑤その他</t>
  </si>
  <si>
    <t>551625：①キッズ・ベビー・マタニティ-&gt;②ベビー-&gt;③ベビー服・ファッション-&gt;④レインウェア-&gt;⑤レインコート</t>
  </si>
  <si>
    <t>551624：①キッズ・ベビー・マタニティ-&gt;②ベビー-&gt;③ベビー服・ファッション-&gt;④レインウェア-&gt;⑤レインポンチョ</t>
  </si>
  <si>
    <t>564614：①キッズ・ベビー・マタニティ-&gt;②ベビー-&gt;③ベビー服・ファッション-&gt;④ワンピース</t>
  </si>
  <si>
    <t>551636：①キッズ・ベビー・マタニティ-&gt;②ベビー-&gt;③ベビー服・ファッション-&gt;④下着・パジャマ-&gt;⑤おねしょパンツ</t>
  </si>
  <si>
    <t>551642：①キッズ・ベビー・マタニティ-&gt;②ベビー-&gt;③ベビー服・ファッション-&gt;④下着・パジャマ-&gt;⑤ガウン</t>
  </si>
  <si>
    <t>401145：①キッズ・ベビー・マタニティ-&gt;②ベビー-&gt;③ベビー服・ファッション-&gt;④下着・パジャマ-&gt;⑤コンビ肌着</t>
  </si>
  <si>
    <t>407007：①キッズ・ベビー・マタニティ-&gt;②ベビー-&gt;③ベビー服・ファッション-&gt;④下着・パジャマ-&gt;⑤シャツ肌着</t>
  </si>
  <si>
    <t>203038：①キッズ・ベビー・マタニティ-&gt;②ベビー-&gt;③ベビー服・ファッション-&gt;④下着・パジャマ-&gt;⑤スリーパー</t>
  </si>
  <si>
    <t>200810：①キッズ・ベビー・マタニティ-&gt;②ベビー-&gt;③ベビー服・ファッション-&gt;④下着・パジャマ-&gt;⑤その他</t>
  </si>
  <si>
    <t>551632：①キッズ・ベビー・マタニティ-&gt;②ベビー-&gt;③ベビー服・ファッション-&gt;④下着・パジャマ-&gt;⑤トレーニングパンツ</t>
  </si>
  <si>
    <t>551639：①キッズ・ベビー・マタニティ-&gt;②ベビー-&gt;③ベビー服・ファッション-&gt;④下着・パジャマ-&gt;⑤パジャマ</t>
  </si>
  <si>
    <t>207733：①キッズ・ベビー・マタニティ-&gt;②ベビー-&gt;③ベビー服・ファッション-&gt;④下着・パジャマ-&gt;⑤バスローブ</t>
  </si>
  <si>
    <t>213941：①キッズ・ベビー・マタニティ-&gt;②ベビー-&gt;③ベビー服・ファッション-&gt;④下着・パジャマ-&gt;⑤パンツ・ブリーフ</t>
  </si>
  <si>
    <t>401148：①キッズ・ベビー・マタニティ-&gt;②ベビー-&gt;③ベビー服・ファッション-&gt;④下着・パジャマ-&gt;⑤ロンパース・ボディスーツ</t>
  </si>
  <si>
    <t>566109：①キッズ・ベビー・マタニティ-&gt;②ベビー-&gt;③ベビー服・ファッション-&gt;④下着・パジャマ-&gt;⑤下着セット</t>
  </si>
  <si>
    <t>401139：①キッズ・ベビー・マタニティ-&gt;②ベビー-&gt;③ベビー服・ファッション-&gt;④下着・パジャマ-&gt;⑤短肌着</t>
  </si>
  <si>
    <t>401142：①キッズ・ベビー・マタニティ-&gt;②ベビー-&gt;③ベビー服・ファッション-&gt;④下着・パジャマ-&gt;⑤長肌着</t>
  </si>
  <si>
    <t>213940：①キッズ・ベビー・マタニティ-&gt;②ベビー-&gt;③ベビー服・ファッション-&gt;④靴-&gt;⑤サンダル</t>
  </si>
  <si>
    <t>112774：①キッズ・ベビー・マタニティ-&gt;②ベビー-&gt;③ベビー服・ファッション-&gt;④靴-&gt;⑤その他</t>
  </si>
  <si>
    <t>401138：①キッズ・ベビー・マタニティ-&gt;②ベビー-&gt;③ベビー服・ファッション-&gt;④靴-&gt;⑤ファーストシューズ</t>
  </si>
  <si>
    <t>200812：①キッズ・ベビー・マタニティ-&gt;②ベビー-&gt;③ベビー服・ファッション-&gt;④靴-&gt;⑤ブーティー</t>
  </si>
  <si>
    <t>551628：①キッズ・ベビー・マタニティ-&gt;②ベビー-&gt;③ベビー服・ファッション-&gt;④靴-&gt;⑤ベビーブーツ</t>
  </si>
  <si>
    <t>501037：①キッズ・ベビー・マタニティ-&gt;②ベビー-&gt;③ベビー服・ファッション-&gt;④靴-&gt;⑤ベビー靴</t>
  </si>
  <si>
    <t>551629：①キッズ・ベビー・マタニティ-&gt;②ベビー-&gt;③ベビー服・ファッション-&gt;④靴-&gt;⑤レインシューズ・長靴</t>
  </si>
  <si>
    <t>301067：①キッズ・ベビー・マタニティ-&gt;②ベビー-&gt;③ベビー服・ファッション-&gt;④靴下・タイツ-&gt;⑤スパッツ・レギンス</t>
  </si>
  <si>
    <t>200814：①キッズ・ベビー・マタニティ-&gt;②ベビー-&gt;③ベビー服・ファッション-&gt;④靴下・タイツ-&gt;⑤タイツ</t>
  </si>
  <si>
    <t>505404：①キッズ・ベビー・マタニティ-&gt;②ベビー-&gt;③ベビー服・ファッション-&gt;④靴下・タイツ-&gt;⑤レッグウォーマー</t>
  </si>
  <si>
    <t>200813：①キッズ・ベビー・マタニティ-&gt;②ベビー-&gt;③ベビー服・ファッション-&gt;④靴下・タイツ-&gt;⑤靴下</t>
  </si>
  <si>
    <t>207726：①キッズ・ベビー・マタニティ-&gt;②ベビー-&gt;③ベビー服・ファッション-&gt;④上下セット・セットアップ</t>
  </si>
  <si>
    <t>205184：①キッズ・ベビー・マタニティ-&gt;②ベビー-&gt;③ベビー服・ファッション-&gt;④水着</t>
  </si>
  <si>
    <t>564610：①キッズ・ベビー・マタニティ-&gt;②ベビー-&gt;③ベビー服・ファッション-&gt;④帽子-&gt;⑤キャップ</t>
  </si>
  <si>
    <t>200805：①キッズ・ベビー・マタニティ-&gt;②ベビー-&gt;③ベビー服・ファッション-&gt;④帽子-&gt;⑤その他</t>
  </si>
  <si>
    <t>301065：①キッズ・ベビー・マタニティ-&gt;②ベビー-&gt;③ベビー服・ファッション-&gt;④帽子-&gt;⑤ニット帽</t>
  </si>
  <si>
    <t>301064：①キッズ・ベビー・マタニティ-&gt;②ベビー-&gt;③ベビー服・ファッション-&gt;④帽子-&gt;⑤ハット</t>
  </si>
  <si>
    <t>303817：①キッズ・ベビー・マタニティ-&gt;②ベビー-&gt;③ベビー服・ファッション-&gt;④和服-&gt;⑤初着</t>
  </si>
  <si>
    <t>303837：①キッズ・ベビー・マタニティ-&gt;②ベビー-&gt;③ベビー服・ファッション-&gt;④和服-&gt;⑤初着セット</t>
  </si>
  <si>
    <t>551648：①キッズ・ベビー・マタニティ-&gt;②ベビー-&gt;③ベビー服・ファッション-&gt;④和服-&gt;⑤甚平</t>
  </si>
  <si>
    <t>551650：①キッズ・ベビー・マタニティ-&gt;②ベビー-&gt;③ベビー服・ファッション-&gt;④和服-&gt;⑤甚平セット</t>
  </si>
  <si>
    <t>566110：①キッズ・ベビー・マタニティ-&gt;②ベビー-&gt;③ベビー服・ファッション-&gt;④和服-&gt;⑤帯</t>
  </si>
  <si>
    <t>551646：①キッズ・ベビー・マタニティ-&gt;②ベビー-&gt;③ベビー服・ファッション-&gt;④和服-&gt;⑤被布着</t>
  </si>
  <si>
    <t>566826：①キッズ・ベビー・マタニティ-&gt;②ベビー-&gt;③ベビー服・ファッション-&gt;④和服-&gt;⑤部屋着</t>
  </si>
  <si>
    <t>551652：①キッズ・ベビー・マタニティ-&gt;②ベビー-&gt;③ベビー服・ファッション-&gt;④和服-&gt;⑤浴衣</t>
  </si>
  <si>
    <t>551654：①キッズ・ベビー・マタニティ-&gt;②ベビー-&gt;③ベビー服・ファッション-&gt;④和服-&gt;⑤浴衣セット</t>
  </si>
  <si>
    <t>551662：①キッズ・ベビー・マタニティ-&gt;②ベビー-&gt;③ベビー服・ファッション-&gt;④和服-&gt;⑤和装小物</t>
  </si>
  <si>
    <t>505416：①キッズ・ベビー・マタニティ-&gt;②ベビー-&gt;③衛生・ヘルスケア-&gt;④ウェットティッシュ（手・口まわり用）</t>
  </si>
  <si>
    <t>207740：①キッズ・ベビー・マタニティ-&gt;②ベビー-&gt;③衛生・ヘルスケア-&gt;④くすり飲み</t>
  </si>
  <si>
    <t>567730：①キッズ・ベビー・マタニティ-&gt;②ベビー-&gt;③衛生・ヘルスケア-&gt;④セット</t>
  </si>
  <si>
    <t>205207：①キッズ・ベビー・マタニティ-&gt;②ベビー-&gt;③衛生・ヘルスケア-&gt;④その他</t>
  </si>
  <si>
    <t>213977：①キッズ・ベビー・マタニティ-&gt;②ベビー-&gt;③衛生・ヘルスケア-&gt;④ブラシ・くし</t>
  </si>
  <si>
    <t>401164：①キッズ・ベビー・マタニティ-&gt;②ベビー-&gt;③衛生・ヘルスケア-&gt;④ベビークリーム</t>
  </si>
  <si>
    <t>401169：①キッズ・ベビー・マタニティ-&gt;②ベビー-&gt;③衛生・ヘルスケア-&gt;④ベビーコットン</t>
  </si>
  <si>
    <t>205206：①キッズ・ベビー・マタニティ-&gt;②ベビー-&gt;③衛生・ヘルスケア-&gt;④ベビーパウダー</t>
  </si>
  <si>
    <t>401165：①キッズ・ベビー・マタニティ-&gt;②ベビー-&gt;③衛生・ヘルスケア-&gt;④ベビーリップ</t>
  </si>
  <si>
    <t>205205：①キッズ・ベビー・マタニティ-&gt;②ベビー-&gt;③衛生・ヘルスケア-&gt;④ベビーローション・オイル</t>
  </si>
  <si>
    <t>567569：①キッズ・ベビー・マタニティ-&gt;②ベビー-&gt;③衛生・ヘルスケア-&gt;④ベビー体温計</t>
  </si>
  <si>
    <t>213978：①キッズ・ベビー・マタニティ-&gt;②ベビー-&gt;③衛生・ヘルスケア-&gt;④ベビー綿棒</t>
  </si>
  <si>
    <t>205203：①キッズ・ベビー・マタニティ-&gt;②ベビー-&gt;③衛生・ヘルスケア-&gt;④散髪はさみ</t>
  </si>
  <si>
    <t>205204：①キッズ・ベビー・マタニティ-&gt;②ベビー-&gt;③衛生・ヘルスケア-&gt;④歯ブラシ・虫歯ケア-&gt;⑤その他</t>
  </si>
  <si>
    <t>551696：①キッズ・ベビー・マタニティ-&gt;②ベビー-&gt;③衛生・ヘルスケア-&gt;④歯ブラシ・虫歯ケア-&gt;⑤タブレット</t>
  </si>
  <si>
    <t>551693：①キッズ・ベビー・マタニティ-&gt;②ベビー-&gt;③衛生・ヘルスケア-&gt;④歯ブラシ・虫歯ケア-&gt;⑤仕上げみがき用歯ブラシ</t>
  </si>
  <si>
    <t>551692：①キッズ・ベビー・マタニティ-&gt;②ベビー-&gt;③衛生・ヘルスケア-&gt;④歯ブラシ・虫歯ケア-&gt;⑤歯ブラシ</t>
  </si>
  <si>
    <t>551695：①キッズ・ベビー・マタニティ-&gt;②ベビー-&gt;③衛生・ヘルスケア-&gt;④歯ブラシ・虫歯ケア-&gt;⑤乳歯用ジェル</t>
  </si>
  <si>
    <t>551694：①キッズ・ベビー・マタニティ-&gt;②ベビー-&gt;③衛生・ヘルスケア-&gt;④歯ブラシ・虫歯ケア-&gt;⑤乳歯用ティッシュ</t>
  </si>
  <si>
    <t>213975：①キッズ・ベビー・マタニティ-&gt;②ベビー-&gt;③衛生・ヘルスケア-&gt;④身長計</t>
  </si>
  <si>
    <t>213976：①キッズ・ベビー・マタニティ-&gt;②ベビー-&gt;③衛生・ヘルスケア-&gt;④水まくら・保冷シート</t>
  </si>
  <si>
    <t>207737：①キッズ・ベビー・マタニティ-&gt;②ベビー-&gt;③衛生・ヘルスケア-&gt;④体重計・ベビースケール</t>
  </si>
  <si>
    <t>401167：①キッズ・ベビー・マタニティ-&gt;②ベビー-&gt;③衛生・ヘルスケア-&gt;④虫よけ用品</t>
  </si>
  <si>
    <t>205202：①キッズ・ベビー・マタニティ-&gt;②ベビー-&gt;③衛生・ヘルスケア-&gt;④爪切り</t>
  </si>
  <si>
    <t>401166：①キッズ・ベビー・マタニティ-&gt;②ベビー-&gt;③衛生・ヘルスケア-&gt;④日焼け止め・UVケア</t>
  </si>
  <si>
    <t>207739：①キッズ・ベビー・マタニティ-&gt;②ベビー-&gt;③衛生・ヘルスケア-&gt;④鼻吸い器・鼻みず取り器</t>
  </si>
  <si>
    <t>203034：①キッズ・ベビー・マタニティ-&gt;②ベビー-&gt;③家具・収納-&gt;④クーハン</t>
  </si>
  <si>
    <t>566103：①キッズ・ベビー・マタニティ-&gt;②ベビー-&gt;③家具・収納-&gt;④その他</t>
  </si>
  <si>
    <t>203035：①キッズ・ベビー・マタニティ-&gt;②ベビー-&gt;③家具・収納-&gt;④チェスト・タンス</t>
  </si>
  <si>
    <t>213968：①キッズ・ベビー・マタニティ-&gt;②ベビー-&gt;③家具・収納-&gt;④バウンサー</t>
  </si>
  <si>
    <t>566885：①キッズ・ベビー・マタニティ-&gt;②ベビー-&gt;③家具・収納-&gt;④ベビーチェア-&gt;⑤その他</t>
  </si>
  <si>
    <t>566884：①キッズ・ベビー・マタニティ-&gt;②ベビー-&gt;③家具・収納-&gt;④ベビーチェア-&gt;⑤チェアカバー・お食事シート</t>
  </si>
  <si>
    <t>566883：①キッズ・ベビー・マタニティ-&gt;②ベビー-&gt;③家具・収納-&gt;④ベビーチェア-&gt;⑤チェアクッション</t>
  </si>
  <si>
    <t>551686：①キッズ・ベビー・マタニティ-&gt;②ベビー-&gt;③家具・収納-&gt;④ベビーチェア-&gt;⑤チェアベルト</t>
  </si>
  <si>
    <t>213963：①キッズ・ベビー・マタニティ-&gt;②ベビー-&gt;③家具・収納-&gt;④ベビーチェア-&gt;⑤チェア本体</t>
  </si>
  <si>
    <t>213969：①キッズ・ベビー・マタニティ-&gt;②ベビー-&gt;③家具・収納-&gt;④ベビーハンガー</t>
  </si>
  <si>
    <t>200825：①キッズ・ベビー・マタニティ-&gt;②ベビー-&gt;③家具・収納-&gt;④ベビーラック・ハイローベッド</t>
  </si>
  <si>
    <t>551705：①キッズ・ベビー・マタニティ-&gt;②ベビー-&gt;③教材-&gt;④かず・すうじ</t>
  </si>
  <si>
    <t>203052：①キッズ・ベビー・マタニティ-&gt;②ベビー-&gt;③教材-&gt;④その他</t>
  </si>
  <si>
    <t>551704：①キッズ・ベビー・マタニティ-&gt;②ベビー-&gt;③教材-&gt;④ひらがな・カタカナ</t>
  </si>
  <si>
    <t>551703：①キッズ・ベビー・マタニティ-&gt;②ベビー-&gt;③教材-&gt;④英語</t>
  </si>
  <si>
    <t>551707：①キッズ・ベビー・マタニティ-&gt;②ベビー-&gt;③教材-&gt;④色・かたち</t>
  </si>
  <si>
    <t>551706：①キッズ・ベビー・マタニティ-&gt;②ベビー-&gt;③教材-&gt;④生活習慣・しつけ</t>
  </si>
  <si>
    <t>407005：①キッズ・ベビー・マタニティ-&gt;②ベビー-&gt;③授乳・お食事-&gt;④スタイ・お食事エプロン-&gt;⑤お食事エプロン</t>
  </si>
  <si>
    <t>407003：①キッズ・ベビー・マタニティ-&gt;②ベビー-&gt;③授乳・お食事-&gt;④スタイ・お食事エプロン-&gt;⑤スタイ</t>
  </si>
  <si>
    <t>407004：①キッズ・ベビー・マタニティ-&gt;②ベビー-&gt;③授乳・お食事-&gt;④スタイ・お食事エプロン-&gt;⑤スタイセット</t>
  </si>
  <si>
    <t>111109：①キッズ・ベビー・マタニティ-&gt;②ベビー-&gt;③授乳・お食事-&gt;④スタイ・お食事エプロン-&gt;⑤その他</t>
  </si>
  <si>
    <t>407006：①キッズ・ベビー・マタニティ-&gt;②ベビー-&gt;③授乳・お食事-&gt;④スタイ・お食事エプロン-&gt;⑤使い捨てエプロン</t>
  </si>
  <si>
    <t>200832：①キッズ・ベビー・マタニティ-&gt;②ベビー-&gt;③授乳・お食事-&gt;④その他</t>
  </si>
  <si>
    <t>551699：①キッズ・ベビー・マタニティ-&gt;②ベビー-&gt;③授乳・お食事-&gt;④ベビーフード保存容器</t>
  </si>
  <si>
    <t>401170：①キッズ・ベビー・マタニティ-&gt;②ベビー-&gt;③授乳・お食事-&gt;④ベビー食器-&gt;⑤お食い初め膳用食器</t>
  </si>
  <si>
    <t>200830：①キッズ・ベビー・マタニティ-&gt;②ベビー-&gt;③授乳・お食事-&gt;④ベビー食器-&gt;⑤その他</t>
  </si>
  <si>
    <t>207753：①キッズ・ベビー・マタニティ-&gt;②ベビー-&gt;③授乳・お食事-&gt;④ベビー食器-&gt;⑤トレーニングカップ・マグ</t>
  </si>
  <si>
    <t>551698：①キッズ・ベビー・マタニティ-&gt;②ベビー-&gt;③授乳・お食事-&gt;④ベビー食器-&gt;⑤ヌードルカッター</t>
  </si>
  <si>
    <t>207752：①キッズ・ベビー・マタニティ-&gt;②ベビー-&gt;③授乳・お食事-&gt;④ベビー食器-&gt;⑤はし・スプーン・フォーク</t>
  </si>
  <si>
    <t>207751：①キッズ・ベビー・マタニティ-&gt;②ベビー-&gt;③授乳・お食事-&gt;④ベビー食器-&gt;⑤プレート・ボウル</t>
  </si>
  <si>
    <t>566111：①キッズ・ベビー・マタニティ-&gt;②ベビー-&gt;③授乳・お食事-&gt;④ベビー食器-&gt;⑤食器セット</t>
  </si>
  <si>
    <t>200829：①キッズ・ベビー・マタニティ-&gt;②ベビー-&gt;③授乳・お食事-&gt;④洗浄・消毒用品-&gt;⑤その他</t>
  </si>
  <si>
    <t>207747：①キッズ・ベビー・マタニティ-&gt;②ベビー-&gt;③授乳・お食事-&gt;④洗浄・消毒用品-&gt;⑤消毒はさみ</t>
  </si>
  <si>
    <t>207749：①キッズ・ベビー・マタニティ-&gt;②ベビー-&gt;③授乳・お食事-&gt;④洗浄・消毒用品-&gt;⑤消毒器・ミルケース</t>
  </si>
  <si>
    <t>207746：①キッズ・ベビー・マタニティ-&gt;②ベビー-&gt;③授乳・お食事-&gt;④洗浄・消毒用品-&gt;⑤乳首ブラシ</t>
  </si>
  <si>
    <t>207745：①キッズ・ベビー・マタニティ-&gt;②ベビー-&gt;③授乳・お食事-&gt;④洗浄・消毒用品-&gt;⑤哺乳びんブラシ</t>
  </si>
  <si>
    <t>207748：①キッズ・ベビー・マタニティ-&gt;②ベビー-&gt;③授乳・お食事-&gt;④洗浄・消毒用品-&gt;⑤哺乳びん用洗剤</t>
  </si>
  <si>
    <t>401171：①キッズ・ベビー・マタニティ-&gt;②ベビー-&gt;③授乳・お食事-&gt;④粉ミルク</t>
  </si>
  <si>
    <t>213980：①キッズ・ベビー・マタニティ-&gt;②ベビー-&gt;③授乳・お食事-&gt;④離乳食・ベビーフード</t>
  </si>
  <si>
    <t>200828：①キッズ・ベビー・マタニティ-&gt;②ベビー-&gt;③授乳・お食事-&gt;④哺乳びん・授乳用品-&gt;⑤その他</t>
  </si>
  <si>
    <t>207743：①キッズ・ベビー・マタニティ-&gt;②ベビー-&gt;③授乳・お食事-&gt;④哺乳びん・授乳用品-&gt;⑤ミルカー</t>
  </si>
  <si>
    <t>205242：①キッズ・ベビー・マタニティ-&gt;②ベビー-&gt;③授乳・お食事-&gt;④哺乳びん・授乳用品-&gt;⑤搾乳器</t>
  </si>
  <si>
    <t>213979：①キッズ・ベビー・マタニティ-&gt;②ベビー-&gt;③授乳・お食事-&gt;④哺乳びん・授乳用品-&gt;⑤授乳クッション</t>
  </si>
  <si>
    <t>205212：①キッズ・ベビー・マタニティ-&gt;②ベビー-&gt;③授乳・お食事-&gt;④哺乳びん・授乳用品-&gt;⑤調乳ポット</t>
  </si>
  <si>
    <t>205211：①キッズ・ベビー・マタニティ-&gt;②ベビー-&gt;③授乳・お食事-&gt;④哺乳びん・授乳用品-&gt;⑤乳首</t>
  </si>
  <si>
    <t>204020：①キッズ・ベビー・マタニティ-&gt;②ベビー-&gt;③授乳・お食事-&gt;④哺乳びん・授乳用品-&gt;⑤母乳パッド</t>
  </si>
  <si>
    <t>205209：①キッズ・ベビー・マタニティ-&gt;②ベビー-&gt;③授乳・お食事-&gt;④哺乳びん・授乳用品-&gt;⑤哺乳びん</t>
  </si>
  <si>
    <t>205210：①キッズ・ベビー・マタニティ-&gt;②ベビー-&gt;③授乳・お食事-&gt;④哺乳びん・授乳用品-&gt;⑤哺乳びんホルダー</t>
  </si>
  <si>
    <t>207728：①キッズ・ベビー・マタニティ-&gt;②ベビー-&gt;③寝具・ベッド-&gt;④おねしょシーツ</t>
  </si>
  <si>
    <t>207729：①キッズ・ベビー・マタニティ-&gt;②ベビー-&gt;③寝具・ベッド-&gt;④スプリングマット</t>
  </si>
  <si>
    <t>200826：①キッズ・ベビー・マタニティ-&gt;②ベビー-&gt;③寝具・ベッド-&gt;④その他</t>
  </si>
  <si>
    <t>213958：①キッズ・ベビー・マタニティ-&gt;②ベビー-&gt;③寝具・ベッド-&gt;④タオルケット</t>
  </si>
  <si>
    <t>203036：①キッズ・ベビー・マタニティ-&gt;②ベビー-&gt;③寝具・ベッド-&gt;④ふとんカバー・シーツ</t>
  </si>
  <si>
    <t>213961：①キッズ・ベビー・マタニティ-&gt;②ベビー-&gt;③寝具・ベッド-&gt;④ベッドガード・サイドガード</t>
  </si>
  <si>
    <t>200823：①キッズ・ベビー・マタニティ-&gt;②ベビー-&gt;③寝具・ベッド-&gt;④ベビーふとんセット</t>
  </si>
  <si>
    <t>505406：①キッズ・ベビー・マタニティ-&gt;②ベビー-&gt;③寝具・ベッド-&gt;④ベビーベッド</t>
  </si>
  <si>
    <t>505408：①キッズ・ベビー・マタニティ-&gt;②ベビー-&gt;③寝具・ベッド-&gt;④ベビーベッド・ふとんセット</t>
  </si>
  <si>
    <t>213962：①キッズ・ベビー・マタニティ-&gt;②ベビー-&gt;③寝具・ベッド-&gt;④ベビー湯たんぽ</t>
  </si>
  <si>
    <t>207730：①キッズ・ベビー・マタニティ-&gt;②ベビー-&gt;③寝具・ベッド-&gt;④ベビー枕</t>
  </si>
  <si>
    <t>205187：①キッズ・ベビー・マタニティ-&gt;②ベビー-&gt;③寝具・ベッド-&gt;④蚊帳・キャノピー</t>
  </si>
  <si>
    <t>213960：①キッズ・ベビー・マタニティ-&gt;②ベビー-&gt;③寝具・ベッド-&gt;④寝返り防止クッション</t>
  </si>
  <si>
    <t>203037：①キッズ・ベビー・マタニティ-&gt;②ベビー-&gt;③寝具・ベッド-&gt;④毛布・ブランケット</t>
  </si>
  <si>
    <t>401187：①キッズ・ベビー・マタニティ-&gt;②ベビー-&gt;③福袋</t>
  </si>
  <si>
    <t>412217：①キッズ・ベビー・マタニティ-&gt;②ベビー-&gt;③抱っこひも・ベビースリング-&gt;④おんぶ専用紐</t>
  </si>
  <si>
    <t>401158：①キッズ・ベビー・マタニティ-&gt;②ベビー-&gt;③抱っこひも・ベビースリング-&gt;④パーツ・アクセサリー</t>
  </si>
  <si>
    <t>401156：①キッズ・ベビー・マタニティ-&gt;②ベビー-&gt;③抱っこひも・ベビースリング-&gt;④ベビースリング</t>
  </si>
  <si>
    <t>412209：①キッズ・ベビー・マタニティ-&gt;②ベビー-&gt;③抱っこひも・ベビースリング-&gt;④抱っこひも</t>
  </si>
  <si>
    <t>207762：①キッズ・ベビー・マタニティ-&gt;②マタニティ・ママ-&gt;③お産用パッド・吸収ライナー</t>
  </si>
  <si>
    <t>112775：①キッズ・ベビー・マタニティ-&gt;②マタニティ・ママ-&gt;③その他</t>
  </si>
  <si>
    <t>567256：①キッズ・ベビー・マタニティ-&gt;②マタニティ・ママ-&gt;③マタニティウエア・授乳服-&gt;④エプロン</t>
  </si>
  <si>
    <t>505428：①キッズ・ベビー・マタニティ-&gt;②マタニティ・ママ-&gt;③マタニティウエア・授乳服-&gt;④ジャンパースカート</t>
  </si>
  <si>
    <t>200870：①キッズ・ベビー・マタニティ-&gt;②マタニティ・ママ-&gt;③マタニティウエア・授乳服-&gt;④スーツ・セットアップ</t>
  </si>
  <si>
    <t>111117：①キッズ・ベビー・マタニティ-&gt;②マタニティ・ママ-&gt;③マタニティウエア・授乳服-&gt;④その他</t>
  </si>
  <si>
    <t>213990：①キッズ・ベビー・マタニティ-&gt;②マタニティ・ママ-&gt;③マタニティウエア・授乳服-&gt;④トップス-&gt;⑤Tシャツ・カットソー</t>
  </si>
  <si>
    <t>505422：①キッズ・ベビー・マタニティ-&gt;②マタニティ・ママ-&gt;③マタニティウエア・授乳服-&gt;④トップス-&gt;⑤アンサンブル</t>
  </si>
  <si>
    <t>200863：①キッズ・ベビー・マタニティ-&gt;②マタニティ・ママ-&gt;③マタニティウエア・授乳服-&gt;④トップス-&gt;⑤カーディガン・ボレロ</t>
  </si>
  <si>
    <t>213998：①キッズ・ベビー・マタニティ-&gt;②マタニティ・ママ-&gt;③マタニティウエア・授乳服-&gt;④トップス-&gt;⑤キャミソール</t>
  </si>
  <si>
    <t>213999：①キッズ・ベビー・マタニティ-&gt;②マタニティ・ママ-&gt;③マタニティウエア・授乳服-&gt;④トップス-&gt;⑤シャツ・ブラウス</t>
  </si>
  <si>
    <t>200862：①キッズ・ベビー・マタニティ-&gt;②マタニティ・ママ-&gt;③マタニティウエア・授乳服-&gt;④トップス-&gt;⑤セーター</t>
  </si>
  <si>
    <t>566112：①キッズ・ベビー・マタニティ-&gt;②マタニティ・ママ-&gt;③マタニティウエア・授乳服-&gt;④トップス-&gt;⑤タンクトップ</t>
  </si>
  <si>
    <t>200866：①キッズ・ベビー・マタニティ-&gt;②マタニティ・ママ-&gt;③マタニティウエア・授乳服-&gt;④ボトムス-&gt;⑤スカート</t>
  </si>
  <si>
    <t>505424：①キッズ・ベビー・マタニティ-&gt;②マタニティ・ママ-&gt;③マタニティウエア・授乳服-&gt;④ボトムス-&gt;⑤パンツ</t>
  </si>
  <si>
    <t>200869：①キッズ・ベビー・マタニティ-&gt;②マタニティ・ママ-&gt;③マタニティウエア・授乳服-&gt;④ママコート・ジャケット</t>
  </si>
  <si>
    <t>200867：①キッズ・ベビー・マタニティ-&gt;②マタニティ・ママ-&gt;③マタニティウエア・授乳服-&gt;④ワンピース</t>
  </si>
  <si>
    <t>505423：①キッズ・ベビー・マタニティ-&gt;②マタニティ・ママ-&gt;③マタニティウエア・授乳服-&gt;④授乳ケープ</t>
  </si>
  <si>
    <t>205233：①キッズ・ベビー・マタニティ-&gt;②マタニティ・ママ-&gt;③マタニティウエア・授乳服-&gt;④授乳服</t>
  </si>
  <si>
    <t>205236：①キッズ・ベビー・マタニティ-&gt;②マタニティ・ママ-&gt;③マタニティウエア・授乳服-&gt;④水着</t>
  </si>
  <si>
    <t>205239：①キッズ・ベビー・マタニティ-&gt;②マタニティ・ママ-&gt;③マタニティ食品-&gt;④サプリメント</t>
  </si>
  <si>
    <t>205238：①キッズ・ベビー・マタニティ-&gt;②マタニティ・ママ-&gt;③マタニティ食品-&gt;④飲料</t>
  </si>
  <si>
    <t>401196：①キッズ・ベビー・マタニティ-&gt;②マタニティ・ママ-&gt;③マタニティ食品-&gt;④食品</t>
  </si>
  <si>
    <t>207763：①キッズ・ベビー・マタニティ-&gt;②マタニティ・ママ-&gt;③育児ダイアリー</t>
  </si>
  <si>
    <t>204019：①キッズ・ベビー・マタニティ-&gt;②マタニティ・ママ-&gt;③円座クッション・ボディピロー</t>
  </si>
  <si>
    <t>207758：①キッズ・ベビー・マタニティ-&gt;②マタニティ・ママ-&gt;③下着・パジャマ-&gt;④T字帯</t>
  </si>
  <si>
    <t>200877：①キッズ・ベビー・マタニティ-&gt;②マタニティ・ママ-&gt;③下着・パジャマ-&gt;④インナーキャミソール・スリップ</t>
  </si>
  <si>
    <t>401188：①キッズ・ベビー・マタニティ-&gt;②マタニティ・ママ-&gt;③下着・パジャマ-&gt;④インナーシャツ</t>
  </si>
  <si>
    <t>200875：①キッズ・ベビー・マタニティ-&gt;②マタニティ・ママ-&gt;③下着・パジャマ-&gt;④ショーツ</t>
  </si>
  <si>
    <t>207759：①キッズ・ベビー・マタニティ-&gt;②マタニティ・ママ-&gt;③下着・パジャマ-&gt;④すそよけ</t>
  </si>
  <si>
    <t>200878：①キッズ・ベビー・マタニティ-&gt;②マタニティ・ママ-&gt;③下着・パジャマ-&gt;④ストッキング・タイツ</t>
  </si>
  <si>
    <t>550008：①キッズ・ベビー・マタニティ-&gt;②マタニティ・ママ-&gt;③下着・パジャマ-&gt;④スパッツ・レギンス</t>
  </si>
  <si>
    <t>111118：①キッズ・ベビー・マタニティ-&gt;②マタニティ・ママ-&gt;③下着・パジャマ-&gt;④その他</t>
  </si>
  <si>
    <t>200874：①キッズ・ベビー・マタニティ-&gt;②マタニティ・ママ-&gt;③下着・パジャマ-&gt;④ハーフトップ</t>
  </si>
  <si>
    <t>401193：①キッズ・ベビー・マタニティ-&gt;②マタニティ・ママ-&gt;③下着・パジャマ-&gt;④パジャマ・ネグリジェ</t>
  </si>
  <si>
    <t>200873：①キッズ・ベビー・マタニティ-&gt;②マタニティ・ママ-&gt;③下着・パジャマ-&gt;④ブラジャー</t>
  </si>
  <si>
    <t>200876：①キッズ・ベビー・マタニティ-&gt;②マタニティ・ママ-&gt;③下着・パジャマ-&gt;④マタニティガードル</t>
  </si>
  <si>
    <t>207757：①キッズ・ベビー・マタニティ-&gt;②マタニティ・ママ-&gt;③下着・パジャマ-&gt;④産褥ショーツ</t>
  </si>
  <si>
    <t>200880：①キッズ・ベビー・マタニティ-&gt;②マタニティ・ママ-&gt;③下着・パジャマ-&gt;④妊婦帯・腹帯</t>
  </si>
  <si>
    <t>204014：①キッズ・ベビー・マタニティ-&gt;②マタニティ・ママ-&gt;③産後リフォーム用品-&gt;④ウエストニッパー</t>
  </si>
  <si>
    <t>203031：①キッズ・ベビー・マタニティ-&gt;②マタニティ・ママ-&gt;③産後リフォーム用品-&gt;④その他</t>
  </si>
  <si>
    <t>401192：①キッズ・ベビー・マタニティ-&gt;②マタニティ・ママ-&gt;③産後リフォーム用品-&gt;④引き締めジェル</t>
  </si>
  <si>
    <t>551711：①キッズ・ベビー・マタニティ-&gt;②マタニティ・ママ-&gt;③産後リフォーム用品-&gt;④骨盤ベルト</t>
  </si>
  <si>
    <t>204013：①キッズ・ベビー・マタニティ-&gt;②マタニティ・ママ-&gt;③産後リフォーム用品-&gt;④産後用ガードル</t>
  </si>
  <si>
    <t>207761：①キッズ・ベビー・マタニティ-&gt;②マタニティ・ママ-&gt;③産後リフォーム用品-&gt;④産後用ショーツ</t>
  </si>
  <si>
    <t>205241：①キッズ・ベビー・マタニティ-&gt;②マタニティ・ママ-&gt;③心音計</t>
  </si>
  <si>
    <t>204016：①キッズ・ベビー・マタニティ-&gt;②マタニティ・ママ-&gt;③妊娠線ケアクリーム</t>
  </si>
  <si>
    <t>401198：①キッズ・ベビー・マタニティ-&gt;②マタニティ・ママ-&gt;③福袋</t>
  </si>
  <si>
    <t>204017：①キッズ・ベビー・マタニティ-&gt;②マタニティ・ママ-&gt;③母子手帳ケース</t>
  </si>
  <si>
    <t>566091：①キッズ・ベビー・マタニティ-&gt;②出産祝い・ギフト-&gt;③おむつケーキ</t>
  </si>
  <si>
    <t>205222：①キッズ・ベビー・マタニティ-&gt;②出産祝い・ギフト-&gt;③ギフトセット</t>
  </si>
  <si>
    <t>200844：①キッズ・ベビー・マタニティ-&gt;②出産祝い・ギフト-&gt;③メモリアル・記念品-&gt;④その他</t>
  </si>
  <si>
    <t>205229：①キッズ・ベビー・マタニティ-&gt;②出産祝い・ギフト-&gt;③メモリアル・記念品-&gt;④ぬいぐるみ・人形</t>
  </si>
  <si>
    <t>207756：①キッズ・ベビー・マタニティ-&gt;②出産祝い・ギフト-&gt;③メモリアル・記念品-&gt;④へその緒入れ</t>
  </si>
  <si>
    <t>505419：①キッズ・ベビー・マタニティ-&gt;②出産祝い・ギフト-&gt;③メモリアル・記念品-&gt;④ベビーアルバム</t>
  </si>
  <si>
    <t>205227：①キッズ・ベビー・マタニティ-&gt;②出産祝い・ギフト-&gt;③メモリアル・記念品-&gt;④ベビーフォトフレーム</t>
  </si>
  <si>
    <t>205231：①キッズ・ベビー・マタニティ-&gt;②出産祝い・ギフト-&gt;③メモリアル・記念品-&gt;④ベビーリング</t>
  </si>
  <si>
    <t>205230：①キッズ・ベビー・マタニティ-&gt;②出産祝い・ギフト-&gt;③メモリアル・記念品-&gt;④銀のスプーン</t>
  </si>
  <si>
    <t>205228：①キッズ・ベビー・マタニティ-&gt;②出産祝い・ギフト-&gt;③メモリアル・記念品-&gt;④手形・足形</t>
  </si>
  <si>
    <t>301074：①キッズ・ベビー・マタニティ-&gt;②出産祝い・ギフト-&gt;③メモリアル・記念品-&gt;④胎毛筆</t>
  </si>
  <si>
    <t>551717：①キッズ・ベビー・マタニティ-&gt;②出産祝い・ギフト-&gt;③メモリアル・記念品-&gt;④乳歯入れ</t>
  </si>
  <si>
    <t>207755：①キッズ・ベビー・マタニティ-&gt;②出産祝い・ギフト-&gt;③メモリアル・記念品-&gt;④命名紙</t>
  </si>
  <si>
    <t>566733：①キッズ・ベビー・マタニティ-&gt;②親子ペアルック</t>
  </si>
  <si>
    <t>210172：①キッチン用品・食器・調理器具-&gt;②キッチン整理用品-&gt;③その他</t>
  </si>
  <si>
    <t>210171：①キッチン用品・食器・調理器具-&gt;②キッチン整理用品-&gt;③タオルハンガー</t>
  </si>
  <si>
    <t>210170：①キッチン用品・食器・調理器具-&gt;②キッチン整理用品-&gt;③フック</t>
  </si>
  <si>
    <t>567789：①キッチン用品・食器・調理器具-&gt;②キッチン整理用品-&gt;③ペーパーディスペンサー</t>
  </si>
  <si>
    <t>401562：①キッチン用品・食器・調理器具-&gt;②キッチン整理用品-&gt;③ペーパーホルダー</t>
  </si>
  <si>
    <t>215953：①キッチン用品・食器・調理器具-&gt;②キッチン整理用品-&gt;③まな板立て</t>
  </si>
  <si>
    <t>210168：①キッチン用品・食器・調理器具-&gt;②キッチン整理用品-&gt;③水切りラック</t>
  </si>
  <si>
    <t>210169：①キッチン用品・食器・調理器具-&gt;②キッチン整理用品-&gt;③整理ボックス</t>
  </si>
  <si>
    <t>401443：①キッチン用品・食器・調理器具-&gt;②キッチン整理用品-&gt;③調理小道具立て</t>
  </si>
  <si>
    <t>401561：①キッチン用品・食器・調理器具-&gt;②キッチン整理用品-&gt;③包丁スタンド</t>
  </si>
  <si>
    <t>567527：①キッチン用品・食器・調理器具-&gt;②キッチン整理用品-&gt;③冷蔵庫マグネット</t>
  </si>
  <si>
    <t>566124：①キッチン用品・食器・調理器具-&gt;②コーヒー・お茶用品-&gt;③コーヒーサーバー</t>
  </si>
  <si>
    <t>566123：①キッチン用品・食器・調理器具-&gt;②コーヒー・お茶用品-&gt;③コーヒードリッパー</t>
  </si>
  <si>
    <t>566126：①キッチン用品・食器・調理器具-&gt;②コーヒー・お茶用品-&gt;③コーヒープレス</t>
  </si>
  <si>
    <t>566122：①キッチン用品・食器・調理器具-&gt;②コーヒー・お茶用品-&gt;③コーヒー用ペーパーフィルター</t>
  </si>
  <si>
    <t>566125：①キッチン用品・食器・調理器具-&gt;②コーヒー・お茶用品-&gt;③サイフォン</t>
  </si>
  <si>
    <t>401338：①キッチン用品・食器・調理器具-&gt;②コーヒー・お茶用品-&gt;③シュガーポット</t>
  </si>
  <si>
    <t>566127：①キッチン用品・食器・調理器具-&gt;②コーヒー・お茶用品-&gt;③その他</t>
  </si>
  <si>
    <t>401346：①キッチン用品・食器・調理器具-&gt;②コーヒー・お茶用品-&gt;③ティーポット</t>
  </si>
  <si>
    <t>401351：①キッチン用品・食器・調理器具-&gt;②コーヒー・お茶用品-&gt;③ドリップポット</t>
  </si>
  <si>
    <t>215907：①キッチン用品・食器・調理器具-&gt;②コーヒー・お茶用品-&gt;③ピッチャー・冷水筒</t>
  </si>
  <si>
    <t>566155：①キッチン用品・食器・調理器具-&gt;②コーヒー・お茶用品-&gt;③マグカップ・ティーカップ-&gt;④カップ＆ソーサー</t>
  </si>
  <si>
    <t>566154：①キッチン用品・食器・調理器具-&gt;②コーヒー・お茶用品-&gt;③マグカップ・ティーカップ-&gt;④カフェオレボウル</t>
  </si>
  <si>
    <t>566152：①キッチン用品・食器・調理器具-&gt;②コーヒー・お茶用品-&gt;③マグカップ・ティーカップ-&gt;④コーヒーカップ</t>
  </si>
  <si>
    <t>566156：①キッチン用品・食器・調理器具-&gt;②コーヒー・お茶用品-&gt;③マグカップ・ティーカップ-&gt;④その他</t>
  </si>
  <si>
    <t>566153：①キッチン用品・食器・調理器具-&gt;②コーヒー・お茶用品-&gt;③マグカップ・ティーカップ-&gt;④ティーカップ</t>
  </si>
  <si>
    <t>566157：①キッチン用品・食器・調理器具-&gt;②コーヒー・お茶用品-&gt;③マグカップ・ティーカップ-&gt;④マグカップ</t>
  </si>
  <si>
    <t>401342：①キッチン用品・食器・調理器具-&gt;②コーヒー・お茶用品-&gt;③ミルクポット</t>
  </si>
  <si>
    <t>568204：①キッチン用品・食器・調理器具-&gt;②コーヒー・お茶用品-&gt;③手挽きコーヒーミル</t>
  </si>
  <si>
    <t>301240：①キッチン用品・食器・調理器具-&gt;②コーヒー・お茶用品-&gt;③茶道具・湯呑・急須-&gt;④その他</t>
  </si>
  <si>
    <t>301230：①キッチン用品・食器・調理器具-&gt;②コーヒー・お茶用品-&gt;③茶道具・湯呑・急須-&gt;④急須</t>
  </si>
  <si>
    <t>401433：①キッチン用品・食器・調理器具-&gt;②コーヒー・お茶用品-&gt;③茶道具・湯呑・急須-&gt;④茶こし</t>
  </si>
  <si>
    <t>100767：①キッチン用品・食器・調理器具-&gt;②コーヒー・お茶用品-&gt;③茶道具・湯呑・急須-&gt;④茶筒</t>
  </si>
  <si>
    <t>564987：①キッチン用品・食器・調理器具-&gt;②コーヒー・お茶用品-&gt;③茶道具・湯呑・急須-&gt;④茶道具セット</t>
  </si>
  <si>
    <t>564985：①キッチン用品・食器・調理器具-&gt;②コーヒー・お茶用品-&gt;③茶道具・湯呑・急須-&gt;④茶筅</t>
  </si>
  <si>
    <t>501062：①キッチン用品・食器・調理器具-&gt;②コーヒー・お茶用品-&gt;③茶道具・湯呑・急須-&gt;④中国茶器</t>
  </si>
  <si>
    <t>564986：①キッチン用品・食器・調理器具-&gt;②コーヒー・お茶用品-&gt;③茶道具・湯呑・急須-&gt;④鉄瓶</t>
  </si>
  <si>
    <t>301241：①キッチン用品・食器・調理器具-&gt;②コーヒー・お茶用品-&gt;③茶道具・湯呑・急須-&gt;④湯呑み</t>
  </si>
  <si>
    <t>401300：①キッチン用品・食器・調理器具-&gt;②コーヒー・お茶用品-&gt;③茶道具・湯呑・急須-&gt;④湯呑みセット</t>
  </si>
  <si>
    <t>301239：①キッチン用品・食器・調理器具-&gt;②コーヒー・お茶用品-&gt;③茶道具・湯呑・急須-&gt;④抹茶茶碗</t>
  </si>
  <si>
    <t>559275：①キッチン用品・食器・調理器具-&gt;②その他</t>
  </si>
  <si>
    <t>401432：①キッチン用品・食器・調理器具-&gt;②ワイン・バー・酒用品-&gt;③アイストング</t>
  </si>
  <si>
    <t>301410：①キッチン用品・食器・調理器具-&gt;②ワイン・バー・酒用品-&gt;③アイスピック</t>
  </si>
  <si>
    <t>401328：①キッチン用品・食器・調理器具-&gt;②ワイン・バー・酒用品-&gt;③アイスペール</t>
  </si>
  <si>
    <t>301411：①キッチン用品・食器・調理器具-&gt;②ワイン・バー・酒用品-&gt;③カクテルグッズ-&gt;④アイスクラッシャー</t>
  </si>
  <si>
    <t>301404：①キッチン用品・食器・調理器具-&gt;②ワイン・バー・酒用品-&gt;③カクテルグッズ-&gt;④カクテルピン</t>
  </si>
  <si>
    <t>301400：①キッチン用品・食器・調理器具-&gt;②ワイン・バー・酒用品-&gt;③カクテルグッズ-&gt;④シェーカー</t>
  </si>
  <si>
    <t>301409：①キッチン用品・食器・調理器具-&gt;②ワイン・バー・酒用品-&gt;③カクテルグッズ-&gt;④スクイーザー</t>
  </si>
  <si>
    <t>301408：①キッチン用品・食器・調理器具-&gt;②ワイン・バー・酒用品-&gt;③カクテルグッズ-&gt;④ストレーナー</t>
  </si>
  <si>
    <t>301412：①キッチン用品・食器・調理器具-&gt;②ワイン・バー・酒用品-&gt;③カクテルグッズ-&gt;④その他</t>
  </si>
  <si>
    <t>301402：①キッチン用品・食器・調理器具-&gt;②ワイン・バー・酒用品-&gt;③カクテルグッズ-&gt;④バースプーン</t>
  </si>
  <si>
    <t>301403：①キッチン用品・食器・調理器具-&gt;②ワイン・バー・酒用品-&gt;③カクテルグッズ-&gt;④マドラー</t>
  </si>
  <si>
    <t>301407：①キッチン用品・食器・調理器具-&gt;②ワイン・バー・酒用品-&gt;③カクテルグッズ-&gt;④ミキシンググラス</t>
  </si>
  <si>
    <t>301401：①キッチン用品・食器・調理器具-&gt;②ワイン・バー・酒用品-&gt;③カクテルグッズ-&gt;④メジャーカップ</t>
  </si>
  <si>
    <t>401337：①キッチン用品・食器・調理器具-&gt;②ワイン・バー・酒用品-&gt;③その他</t>
  </si>
  <si>
    <t>501077：①キッチン用品・食器・調理器具-&gt;②ワイン・バー・酒用品-&gt;③ソムリエナイフ</t>
  </si>
  <si>
    <t>401367：①キッチン用品・食器・調理器具-&gt;②ワイン・バー・酒用品-&gt;③デカンタ</t>
  </si>
  <si>
    <t>204448：①キッチン用品・食器・調理器具-&gt;②ワイン・バー・酒用品-&gt;③ポアラー</t>
  </si>
  <si>
    <t>302810：①キッチン用品・食器・調理器具-&gt;②ワイン・バー・酒用品-&gt;③ボトルホルダー</t>
  </si>
  <si>
    <t>407049：①キッチン用品・食器・調理器具-&gt;②ワイン・バー・酒用品-&gt;③ワインオープナー</t>
  </si>
  <si>
    <t>506499：①キッチン用品・食器・調理器具-&gt;②ワイン・バー・酒用品-&gt;③ワインクーラー</t>
  </si>
  <si>
    <t>506505：①キッチン用品・食器・調理器具-&gt;②ワイン・バー・酒用品-&gt;③ワインバッグ</t>
  </si>
  <si>
    <t>100851：①キッチン用品・食器・調理器具-&gt;②ワイン・バー・酒用品-&gt;③ワインラック</t>
  </si>
  <si>
    <t>302808：①キッチン用品・食器・調理器具-&gt;②ワイン・バー・酒用品-&gt;③ワインラベルコレクション</t>
  </si>
  <si>
    <t>302809：①キッチン用品・食器・調理器具-&gt;②ワイン・バー・酒用品-&gt;③ワイン・シャンパンセーバー</t>
  </si>
  <si>
    <t>100733：①キッチン用品・食器・調理器具-&gt;②ワイン・バー・酒用品-&gt;③酒器-&gt;④ぐい呑み・おちょこ</t>
  </si>
  <si>
    <t>301237：①キッチン用品・食器・調理器具-&gt;②ワイン・バー・酒用品-&gt;③酒器-&gt;④その他</t>
  </si>
  <si>
    <t>401299：①キッチン用品・食器・調理器具-&gt;②ワイン・バー・酒用品-&gt;③酒器-&gt;④ぢょか</t>
  </si>
  <si>
    <t>505551：①キッチン用品・食器・調理器具-&gt;②ワイン・バー・酒用品-&gt;③酒器-&gt;④ちろり</t>
  </si>
  <si>
    <t>401298：①キッチン用品・食器・調理器具-&gt;②ワイン・バー・酒用品-&gt;③酒器-&gt;④焼酎サーバー</t>
  </si>
  <si>
    <t>505550：①キッチン用品・食器・調理器具-&gt;②ワイン・バー・酒用品-&gt;③酒器-&gt;④屠蘇器（とそき）</t>
  </si>
  <si>
    <t>401293：①キッチン用品・食器・調理器具-&gt;②ワイン・バー・酒用品-&gt;③酒器-&gt;④徳利</t>
  </si>
  <si>
    <t>401295：①キッチン用品・食器・調理器具-&gt;②ワイン・バー・酒用品-&gt;③酒器-&gt;④日本酒・焼酎グラス</t>
  </si>
  <si>
    <t>564984：①キッチン用品・食器・調理器具-&gt;②ワイン・バー・酒用品-&gt;③酒器-&gt;④片口</t>
  </si>
  <si>
    <t>401296：①キッチン用品・食器・調理器具-&gt;②ワイン・バー・酒用品-&gt;③酒器-&gt;④枡</t>
  </si>
  <si>
    <t>401333：①キッチン用品・食器・調理器具-&gt;②ワイン・バー・酒用品-&gt;③水割りセット</t>
  </si>
  <si>
    <t>100795：①キッチン用品・食器・調理器具-&gt;②ワイン・バー・酒用品-&gt;③栓抜き・オープナー</t>
  </si>
  <si>
    <t>567697：①キッチン用品・食器・調理器具-&gt;②業務用厨房機器・用品-&gt;③コックシューズ</t>
  </si>
  <si>
    <t>301518：①キッチン用品・食器・調理器具-&gt;②業務用厨房機器・用品-&gt;③業務用ユニフォーム</t>
  </si>
  <si>
    <t>301483：①キッチン用品・食器・調理器具-&gt;②業務用厨房機器・用品-&gt;③業務用厨房機器-&gt;④その他</t>
  </si>
  <si>
    <t>401575：①キッチン用品・食器・調理器具-&gt;②業務用厨房機器・用品-&gt;③業務用厨房機器-&gt;④タオルウォーマー</t>
  </si>
  <si>
    <t>301459：①キッチン用品・食器・調理器具-&gt;②業務用厨房機器・用品-&gt;③業務用厨房機器-&gt;④ゆで麺機</t>
  </si>
  <si>
    <t>301464：①キッチン用品・食器・調理器具-&gt;②業務用厨房機器・用品-&gt;③業務用厨房機器-&gt;④回転釜</t>
  </si>
  <si>
    <t>301480：①キッチン用品・食器・調理器具-&gt;②業務用厨房機器・用品-&gt;③業務用厨房機器-&gt;④業務用おでん鍋</t>
  </si>
  <si>
    <t>301476：①キッチン用品・食器・調理器具-&gt;②業務用厨房機器・用品-&gt;③業務用厨房機器-&gt;④業務用かき氷器</t>
  </si>
  <si>
    <t>301462：①キッチン用品・食器・調理器具-&gt;②業務用厨房機器・用品-&gt;③業務用厨房機器-&gt;④業務用グリラー</t>
  </si>
  <si>
    <t>301478：①キッチン用品・食器・調理器具-&gt;②業務用厨房機器・用品-&gt;③業務用厨房機器-&gt;④業務用たい焼き器</t>
  </si>
  <si>
    <t>301479：①キッチン用品・食器・調理器具-&gt;②業務用厨房機器・用品-&gt;③業務用厨房機器-&gt;④業務用ドリンクディスペンサー</t>
  </si>
  <si>
    <t>301481：①キッチン用品・食器・調理器具-&gt;②業務用厨房機器・用品-&gt;③業務用厨房機器-&gt;④業務用フードウォーマー</t>
  </si>
  <si>
    <t>301458：①キッチン用品・食器・調理器具-&gt;②業務用厨房機器・用品-&gt;③業務用厨房機器-&gt;④業務用フライヤー</t>
  </si>
  <si>
    <t>301482：①キッチン用品・食器・調理器具-&gt;②業務用厨房機器・用品-&gt;③業務用厨房機器-&gt;④業務用酒燗器</t>
  </si>
  <si>
    <t>550089：①キッチン用品・食器・調理器具-&gt;②業務用厨房機器・用品-&gt;③業務用厨房機器-&gt;④業務用焼肉ロースター</t>
  </si>
  <si>
    <t>301498：①キッチン用品・食器・調理器具-&gt;②業務用厨房機器・用品-&gt;③業務用厨房機器-&gt;④業務用洗米機</t>
  </si>
  <si>
    <t>407063：①キッチン用品・食器・調理器具-&gt;②業務用厨房機器・用品-&gt;③業務用厨房機器-&gt;④業務用発酵機器</t>
  </si>
  <si>
    <t>210240：①キッチン用品・食器・調理器具-&gt;②業務用厨房機器・用品-&gt;③業務用厨房機器-&gt;④製氷機</t>
  </si>
  <si>
    <t>210235：①キッチン用品・食器・調理器具-&gt;②業務用厨房機器・用品-&gt;③業務用厨房機器-&gt;④炭火コンロ</t>
  </si>
  <si>
    <t>301461：①キッチン用品・食器・調理器具-&gt;②業務用厨房機器・用品-&gt;③業務用厨房機器-&gt;④中華レンジ</t>
  </si>
  <si>
    <t>301502：①キッチン用品・食器・調理器具-&gt;②業務用厨房機器・用品-&gt;③業務用厨房機器-&gt;④庖丁殺菌保管庫</t>
  </si>
  <si>
    <t>401570：①キッチン用品・食器・調理器具-&gt;②業務用厨房機器・用品-&gt;③業務用厨房機器-&gt;④冷蔵ショーケース</t>
  </si>
  <si>
    <t>301460：①キッチン用品・食器・調理器具-&gt;②業務用厨房機器・用品-&gt;③業務用厨房機器-&gt;④餃子焼器</t>
  </si>
  <si>
    <t>301511：①キッチン用品・食器・調理器具-&gt;②業務用厨房機器・用品-&gt;③業務用厨房用品-&gt;④おひつ</t>
  </si>
  <si>
    <t>301489：①キッチン用品・食器・調理器具-&gt;②業務用厨房機器・用品-&gt;③業務用厨房用品-&gt;④コンテナ</t>
  </si>
  <si>
    <t>301512：①キッチン用品・食器・調理器具-&gt;②業務用厨房機器・用品-&gt;③業務用厨房用品-&gt;④その他</t>
  </si>
  <si>
    <t>301465：①キッチン用品・食器・調理器具-&gt;②業務用厨房機器・用品-&gt;③業務用厨房用品-&gt;④羽釜</t>
  </si>
  <si>
    <t>301490：①キッチン用品・食器・調理器具-&gt;②業務用厨房機器・用品-&gt;③業務用厨房用品-&gt;④給食用品</t>
  </si>
  <si>
    <t>508510：①キッチン用品・食器・調理器具-&gt;②業務用厨房機器・用品-&gt;③業務用厨房用品-&gt;④業務用シンク</t>
  </si>
  <si>
    <t>301488：①キッチン用品・食器・調理器具-&gt;②業務用厨房機器・用品-&gt;③業務用厨房用品-&gt;④業務用バット</t>
  </si>
  <si>
    <t>301471：①キッチン用品・食器・調理器具-&gt;②業務用厨房機器・用品-&gt;③業務用厨房用品-&gt;④業務用厨房ラック</t>
  </si>
  <si>
    <t>567813：①キッチン用品・食器・調理器具-&gt;②業務用厨房機器・用品-&gt;③業務用厨房用品-&gt;④食品用ホース</t>
  </si>
  <si>
    <t>301466：①キッチン用品・食器・調理器具-&gt;②業務用厨房機器・用品-&gt;③業務用厨房用品-&gt;④厨房用オーガナイザー</t>
  </si>
  <si>
    <t>301467：①キッチン用品・食器・調理器具-&gt;②業務用厨房機器・用品-&gt;③業務用厨房用品-&gt;④厨房用作業台</t>
  </si>
  <si>
    <t>401369：①キッチン用品・食器・調理器具-&gt;②食器・カトラリー・グラス-&gt;③キッズ用食器-&gt;④ご飯茶碗</t>
  </si>
  <si>
    <t>210207：①キッチン用品・食器・調理器具-&gt;②食器・カトラリー・グラス-&gt;③キッズ用食器-&gt;④その他</t>
  </si>
  <si>
    <t>551594：①キッチン用品・食器・調理器具-&gt;②食器・カトラリー・グラス-&gt;③キッズ用食器-&gt;④ナフキン・ランチクロス</t>
  </si>
  <si>
    <t>401372：①キッチン用品・食器・調理器具-&gt;②食器・カトラリー・グラス-&gt;③キッズ用食器-&gt;④マグカップ・コップ</t>
  </si>
  <si>
    <t>551595：①キッチン用品・食器・調理器具-&gt;②食器・カトラリー・グラス-&gt;③キッズ用食器-&gt;④ランチョンマット</t>
  </si>
  <si>
    <t>401371：①キッチン用品・食器・調理器具-&gt;②食器・カトラリー・グラス-&gt;③キッズ用食器-&gt;④皿・プレート</t>
  </si>
  <si>
    <t>401370：①キッチン用品・食器・調理器具-&gt;②食器・カトラリー・グラス-&gt;③キッズ用食器-&gt;④汁碗</t>
  </si>
  <si>
    <t>210208：①キッチン用品・食器・調理器具-&gt;②食器・カトラリー・グラス-&gt;③キッズ用食器-&gt;④食器セット</t>
  </si>
  <si>
    <t>406991：①キッチン用品・食器・調理器具-&gt;②食器・カトラリー・グラス-&gt;③キッズ用食器-&gt;④箸・スプーン・フォーク-&gt;⑤おけいこ箸</t>
  </si>
  <si>
    <t>566164：①キッチン用品・食器・調理器具-&gt;②食器・カトラリー・グラス-&gt;③キッズ用食器-&gt;④箸・スプーン・フォーク-&gt;⑤ケース</t>
  </si>
  <si>
    <t>406998：①キッチン用品・食器・調理器具-&gt;②食器・カトラリー・グラス-&gt;③キッズ用食器-&gt;④箸・スプーン・フォーク-&gt;⑤コンビセット</t>
  </si>
  <si>
    <t>406995：①キッチン用品・食器・調理器具-&gt;②食器・カトラリー・グラス-&gt;③キッズ用食器-&gt;④箸・スプーン・フォーク-&gt;⑤スプーン</t>
  </si>
  <si>
    <t>406997：①キッチン用品・食器・調理器具-&gt;②食器・カトラリー・グラス-&gt;③キッズ用食器-&gt;④箸・スプーン・フォーク-&gt;⑤トリオセット</t>
  </si>
  <si>
    <t>406996：①キッチン用品・食器・調理器具-&gt;②食器・カトラリー・グラス-&gt;③キッズ用食器-&gt;④箸・スプーン・フォーク-&gt;⑤フォーク</t>
  </si>
  <si>
    <t>406992：①キッチン用品・食器・調理器具-&gt;②食器・カトラリー・グラス-&gt;③キッズ用食器-&gt;④箸・スプーン・フォーク-&gt;⑤箸</t>
  </si>
  <si>
    <t>406994：①キッチン用品・食器・調理器具-&gt;②食器・カトラリー・グラス-&gt;③キッズ用食器-&gt;④箸・スプーン・フォーク-&gt;⑤箸＆ケース</t>
  </si>
  <si>
    <t>401373：①キッチン用品・食器・調理器具-&gt;②食器・カトラリー・グラス-&gt;③キッズ用食器-&gt;④鉢・ボウル</t>
  </si>
  <si>
    <t>301379：①キッチン用品・食器・調理器具-&gt;②食器・カトラリー・グラス-&gt;③グラス・タンブラー-&gt;④シャンパングラス</t>
  </si>
  <si>
    <t>401323：①キッチン用品・食器・調理器具-&gt;②食器・カトラリー・グラス-&gt;③グラス・タンブラー-&gt;④その他</t>
  </si>
  <si>
    <t>407036：①キッチン用品・食器・調理器具-&gt;②食器・カトラリー・グラス-&gt;③グラス・タンブラー-&gt;④タンブラー</t>
  </si>
  <si>
    <t>566148：①キッチン用品・食器・調理器具-&gt;②食器・カトラリー・グラス-&gt;③グラス・タンブラー-&gt;④ビアグラス・ジョッキ</t>
  </si>
  <si>
    <t>407026：①キッチン用品・食器・調理器具-&gt;②食器・カトラリー・グラス-&gt;③グラス・タンブラー-&gt;④ブランデーグラス</t>
  </si>
  <si>
    <t>301367：①キッチン用品・食器・調理器具-&gt;②食器・カトラリー・グラス-&gt;③グラス・タンブラー-&gt;④ワイングラス</t>
  </si>
  <si>
    <t>101848：①キッチン用品・食器・調理器具-&gt;②食器・カトラリー・グラス-&gt;③その他</t>
  </si>
  <si>
    <t>215981：①キッチン用品・食器・調理器具-&gt;②食器・カトラリー・グラス-&gt;③使い捨て食器-&gt;④ストロー</t>
  </si>
  <si>
    <t>566151：①キッチン用品・食器・調理器具-&gt;②食器・カトラリー・グラス-&gt;③使い捨て食器-&gt;④その他</t>
  </si>
  <si>
    <t>215979：①キッチン用品・食器・調理器具-&gt;②食器・カトラリー・グラス-&gt;③使い捨て食器-&gt;④割り箸</t>
  </si>
  <si>
    <t>215980：①キッチン用品・食器・調理器具-&gt;②食器・カトラリー・グラス-&gt;③使い捨て食器-&gt;④使い捨てカップ</t>
  </si>
  <si>
    <t>564995：①キッチン用品・食器・調理器具-&gt;②食器・カトラリー・グラス-&gt;③使い捨て食器-&gt;④使い捨てカトラリー</t>
  </si>
  <si>
    <t>564993：①キッチン用品・食器・調理器具-&gt;②食器・カトラリー・グラス-&gt;③使い捨て食器-&gt;④使い捨て皿・器</t>
  </si>
  <si>
    <t>564994：①キッチン用品・食器・調理器具-&gt;②食器・カトラリー・グラス-&gt;③使い捨て食器-&gt;④使い捨て弁当箱</t>
  </si>
  <si>
    <t>401438：①キッチン用品・食器・調理器具-&gt;②食器・カトラリー・グラス-&gt;③使い捨て食器-&gt;④竹串</t>
  </si>
  <si>
    <t>401560：①キッチン用品・食器・調理器具-&gt;②食器・カトラリー・グラス-&gt;③使い捨て食器-&gt;④爪楊枝・フードピック</t>
  </si>
  <si>
    <t>407046：①キッチン用品・食器・調理器具-&gt;②食器・カトラリー・グラス-&gt;③食器-&gt;④アイス・サンデーカップ</t>
  </si>
  <si>
    <t>215983：①キッチン用品・食器・調理器具-&gt;②食器・カトラリー・グラス-&gt;③食器-&gt;④エッグカップ</t>
  </si>
  <si>
    <t>566131：①キッチン用品・食器・調理器具-&gt;②食器・カトラリー・グラス-&gt;③食器-&gt;④グラタン皿</t>
  </si>
  <si>
    <t>567574：①キッチン用品・食器・調理器具-&gt;②食器・カトラリー・グラス-&gt;③食器-&gt;④ケーキスタンド・ケーキドーム</t>
  </si>
  <si>
    <t>566135：①キッチン用品・食器・調理器具-&gt;②食器・カトラリー・グラス-&gt;③食器-&gt;④ご飯茶碗</t>
  </si>
  <si>
    <t>566140：①キッチン用品・食器・調理器具-&gt;②食器・カトラリー・グラス-&gt;③食器-&gt;④サラダボウル</t>
  </si>
  <si>
    <t>566138：①キッチン用品・食器・調理器具-&gt;②食器・カトラリー・グラス-&gt;③食器-&gt;④スープボウル・カップ</t>
  </si>
  <si>
    <t>566132：①キッチン用品・食器・調理器具-&gt;②食器・カトラリー・グラス-&gt;③食器-&gt;④ステーキ皿</t>
  </si>
  <si>
    <t>566145：①キッチン用品・食器・調理器具-&gt;②食器・カトラリー・グラス-&gt;③食器-&gt;④ソース・だしポット</t>
  </si>
  <si>
    <t>566147：①キッチン用品・食器・調理器具-&gt;②食器・カトラリー・グラス-&gt;③食器-&gt;④その他</t>
  </si>
  <si>
    <t>566163：①キッチン用品・食器・調理器具-&gt;②食器・カトラリー・グラス-&gt;③食器-&gt;④そば用食器-&gt;⑤その他</t>
  </si>
  <si>
    <t>566161：①キッチン用品・食器・調理器具-&gt;②食器・カトラリー・グラス-&gt;③食器-&gt;④そば用食器-&gt;⑤そば皿</t>
  </si>
  <si>
    <t>100715：①キッチン用品・食器・調理器具-&gt;②食器・カトラリー・グラス-&gt;③食器-&gt;④そば用食器-&gt;⑤そば猪口</t>
  </si>
  <si>
    <t>566162：①キッチン用品・食器・調理器具-&gt;②食器・カトラリー・グラス-&gt;③食器-&gt;④そば用食器-&gt;⑤そば徳利</t>
  </si>
  <si>
    <t>566134：①キッチン用品・食器・調理器具-&gt;②食器・カトラリー・グラス-&gt;③食器-&gt;④とんすい</t>
  </si>
  <si>
    <t>566133：①キッチン用品・食器・調理器具-&gt;②食器・カトラリー・グラス-&gt;③食器-&gt;④ランチプレート・仕切り皿</t>
  </si>
  <si>
    <t>566141：①キッチン用品・食器・調理器具-&gt;②食器・カトラリー・グラス-&gt;③食器-&gt;④菓子椀</t>
  </si>
  <si>
    <t>566130：①キッチン用品・食器・調理器具-&gt;②食器・カトラリー・グラス-&gt;③食器-&gt;④皿・プレート</t>
  </si>
  <si>
    <t>566139：①キッチン用品・食器・調理器具-&gt;②食器・カトラリー・グラス-&gt;③食器-&gt;④煮物椀</t>
  </si>
  <si>
    <t>566137：①キッチン用品・食器・調理器具-&gt;②食器・カトラリー・グラス-&gt;③食器-&gt;④汁椀</t>
  </si>
  <si>
    <t>566142：①キッチン用品・食器・調理器具-&gt;②食器・カトラリー・グラス-&gt;③食器-&gt;④蒸し碗</t>
  </si>
  <si>
    <t>566146：①キッチン用品・食器・調理器具-&gt;②食器・カトラリー・グラス-&gt;③食器-&gt;④食器セット</t>
  </si>
  <si>
    <t>566143：①キッチン用品・食器・調理器具-&gt;②食器・カトラリー・グラス-&gt;③食器-&gt;④鉢</t>
  </si>
  <si>
    <t>566136：①キッチン用品・食器・調理器具-&gt;②食器・カトラリー・グラス-&gt;③食器-&gt;④丼</t>
  </si>
  <si>
    <t>301365：①キッチン用品・食器・調理器具-&gt;②食器・カトラリー・グラス-&gt;③箸・カトラリー-&gt;④カトラリーセット</t>
  </si>
  <si>
    <t>401322：①キッチン用品・食器・調理器具-&gt;②食器・カトラリー・グラス-&gt;③箸・カトラリー-&gt;④サービングカトラリー-&gt;⑤ケーキサーバー</t>
  </si>
  <si>
    <t>401320：①キッチン用品・食器・調理器具-&gt;②食器・カトラリー・グラス-&gt;③箸・カトラリー-&gt;④サービングカトラリー-&gt;⑤サービングスプーン</t>
  </si>
  <si>
    <t>401321：①キッチン用品・食器・調理器具-&gt;②食器・カトラリー・グラス-&gt;③箸・カトラリー-&gt;④サービングカトラリー-&gt;⑤サービングフォーク</t>
  </si>
  <si>
    <t>566160：①キッチン用品・食器・調理器具-&gt;②食器・カトラリー・グラス-&gt;③箸・カトラリー-&gt;④サービングカトラリー-&gt;⑤その他</t>
  </si>
  <si>
    <t>565047：①キッチン用品・食器・調理器具-&gt;②食器・カトラリー・グラス-&gt;③箸・カトラリー-&gt;④スプーン</t>
  </si>
  <si>
    <t>301366：①キッチン用品・食器・調理器具-&gt;②食器・カトラリー・グラス-&gt;③箸・カトラリー-&gt;④その他</t>
  </si>
  <si>
    <t>565045：①キッチン用品・食器・調理器具-&gt;②食器・カトラリー・グラス-&gt;③箸・カトラリー-&gt;④ナイフ</t>
  </si>
  <si>
    <t>100754：①キッチン用品・食器・調理器具-&gt;②食器・カトラリー・グラス-&gt;③箸・カトラリー-&gt;④バターナイフ</t>
  </si>
  <si>
    <t>565046：①キッチン用品・食器・調理器具-&gt;②食器・カトラリー・グラス-&gt;③箸・カトラリー-&gt;④フォーク</t>
  </si>
  <si>
    <t>215888：①キッチン用品・食器・調理器具-&gt;②食器・カトラリー・グラス-&gt;③箸・カトラリー-&gt;④マドラー</t>
  </si>
  <si>
    <t>501059：①キッチン用品・食器・調理器具-&gt;②食器・カトラリー・グラス-&gt;③箸・カトラリー-&gt;④れんげ</t>
  </si>
  <si>
    <t>215884：①キッチン用品・食器・調理器具-&gt;②食器・カトラリー・グラス-&gt;③箸・カトラリー-&gt;④箸</t>
  </si>
  <si>
    <t>401245：①キッチン用品・食器・調理器具-&gt;②食器・カトラリー・グラス-&gt;③箸・カトラリー-&gt;④箸置き</t>
  </si>
  <si>
    <t>215977：①キッチン用品・食器・調理器具-&gt;②水まわり用品-&gt;③シンクマット</t>
  </si>
  <si>
    <t>101836：①キッチン用品・食器・調理器具-&gt;②水まわり用品-&gt;③その他</t>
  </si>
  <si>
    <t>301445：①キッチン用品・食器・調理器具-&gt;②水まわり用品-&gt;③三角コーナー</t>
  </si>
  <si>
    <t>301447：①キッチン用品・食器・調理器具-&gt;②水まわり用品-&gt;③水切りネット・水切り袋</t>
  </si>
  <si>
    <t>559272：①キッチン用品・食器・調理器具-&gt;②水まわり用品-&gt;③洗い桶</t>
  </si>
  <si>
    <t>101856：①キッチン用品・食器・調理器具-&gt;②調理・製菓道具-&gt;③その他</t>
  </si>
  <si>
    <t>215951：①キッチン用品・食器・調理器具-&gt;②調理・製菓道具-&gt;③まな板・カッティングボード</t>
  </si>
  <si>
    <t>210230：①キッチン用品・食器・調理器具-&gt;②調理・製菓道具-&gt;③やかん・ケトル</t>
  </si>
  <si>
    <t>215964：①キッチン用品・食器・調理器具-&gt;②調理・製菓道具-&gt;③計量・タイマー・温度計-&gt;④キッチンスケール</t>
  </si>
  <si>
    <t>200099：①キッチン用品・食器・調理器具-&gt;②調理・製菓道具-&gt;③計量・タイマー・温度計-&gt;④キッチンタイマー</t>
  </si>
  <si>
    <t>301427：①キッチン用品・食器・調理器具-&gt;②調理・製菓道具-&gt;③計量・タイマー・温度計-&gt;④その他</t>
  </si>
  <si>
    <t>215965：①キッチン用品・食器・調理器具-&gt;②調理・製菓道具-&gt;③計量・タイマー・温度計-&gt;④計量カップ</t>
  </si>
  <si>
    <t>200100：①キッチン用品・食器・調理器具-&gt;②調理・製菓道具-&gt;③計量・タイマー・温度計-&gt;④計量スプーン</t>
  </si>
  <si>
    <t>205805：①キッチン用品・食器・調理器具-&gt;②調理・製菓道具-&gt;③計量・タイマー・温度計-&gt;④調理用温度計</t>
  </si>
  <si>
    <t>401500：①キッチン用品・食器・調理器具-&gt;②調理・製菓道具-&gt;③製菓・製パン器具-&gt;④アイスクリームディッシャー</t>
  </si>
  <si>
    <t>401458：①キッチン用品・食器・調理器具-&gt;②調理・製菓道具-&gt;③製菓・製パン器具-&gt;④お菓子・パン型-&gt;⑤クッキー型</t>
  </si>
  <si>
    <t>301428：①キッチン用品・食器・調理器具-&gt;②調理・製菓道具-&gt;③製菓・製パン器具-&gt;④お菓子・パン型-&gt;⑤ケーキ型</t>
  </si>
  <si>
    <t>401467：①キッチン用品・食器・調理器具-&gt;②調理・製菓道具-&gt;③製菓・製パン器具-&gt;④お菓子・パン型-&gt;⑤ゼリー型</t>
  </si>
  <si>
    <t>566165：①キッチン用品・食器・調理器具-&gt;②調理・製菓道具-&gt;③製菓・製パン器具-&gt;④お菓子・パン型-&gt;⑤その他</t>
  </si>
  <si>
    <t>401468：①キッチン用品・食器・調理器具-&gt;②調理・製菓道具-&gt;③製菓・製パン器具-&gt;④お菓子・パン型-&gt;⑤チョコレート型</t>
  </si>
  <si>
    <t>401466：①キッチン用品・食器・調理器具-&gt;②調理・製菓道具-&gt;③製菓・製パン器具-&gt;④お菓子・パン型-&gt;⑤ドーナツ型</t>
  </si>
  <si>
    <t>550067：①キッチン用品・食器・調理器具-&gt;②調理・製菓道具-&gt;③製菓・製パン器具-&gt;④お菓子・パン型-&gt;⑤パン型</t>
  </si>
  <si>
    <t>401496：①キッチン用品・食器・調理器具-&gt;②調理・製菓道具-&gt;③製菓・製パン器具-&gt;④お菓子・パン型-&gt;⑤羊かん型</t>
  </si>
  <si>
    <t>550082：①キッチン用品・食器・調理器具-&gt;②調理・製菓道具-&gt;③製菓・製パン器具-&gt;④カイザースタンプ</t>
  </si>
  <si>
    <t>550087：①キッチン用品・食器・調理器具-&gt;②調理・製菓道具-&gt;③製菓・製パン器具-&gt;④クロワッサンカッター</t>
  </si>
  <si>
    <t>401492：①キッチン用品・食器・調理器具-&gt;②調理・製菓道具-&gt;③製菓・製パン器具-&gt;④ケーキ用フィルム</t>
  </si>
  <si>
    <t>550083：①キッチン用品・食器・調理器具-&gt;②調理・製菓道具-&gt;③製菓・製パン器具-&gt;④スクレイパー</t>
  </si>
  <si>
    <t>401481：①キッチン用品・食器・調理器具-&gt;②調理・製菓道具-&gt;③製菓・製パン器具-&gt;④スケッパー</t>
  </si>
  <si>
    <t>550088：①キッチン用品・食器・調理器具-&gt;②調理・製菓道具-&gt;③製菓・製パン器具-&gt;④その他</t>
  </si>
  <si>
    <t>401482：①キッチン用品・食器・調理器具-&gt;②調理・製菓道具-&gt;③製菓・製パン器具-&gt;④パイ用器具</t>
  </si>
  <si>
    <t>401483：①キッチン用品・食器・調理器具-&gt;②調理・製菓道具-&gt;③製菓・製パン器具-&gt;④パレットナイフ</t>
  </si>
  <si>
    <t>550078：①キッチン用品・食器・調理器具-&gt;②調理・製菓道具-&gt;③製菓・製パン器具-&gt;④パンマット</t>
  </si>
  <si>
    <t>205811：①キッチン用品・食器・調理器具-&gt;②調理・製菓道具-&gt;③製菓・製パン器具-&gt;④ベーキングシート</t>
  </si>
  <si>
    <t>401477：①キッチン用品・食器・調理器具-&gt;②調理・製菓道具-&gt;③製菓・製パン器具-&gt;④回転台・ケーキクーラー</t>
  </si>
  <si>
    <t>401498：①キッチン用品・食器・調理器具-&gt;②調理・製菓道具-&gt;③製菓・製パン器具-&gt;④寒天用器具</t>
  </si>
  <si>
    <t>401484：①キッチン用品・食器・調理器具-&gt;②調理・製菓道具-&gt;③製菓・製パン器具-&gt;④口金</t>
  </si>
  <si>
    <t>301437：①キッチン用品・食器・調理器具-&gt;②調理・製菓道具-&gt;③製菓・製パン器具-&gt;④絞り袋</t>
  </si>
  <si>
    <t>401479：①キッチン用品・食器・調理器具-&gt;②調理・製菓道具-&gt;③製菓・製パン器具-&gt;④重石</t>
  </si>
  <si>
    <t>550079：①キッチン用品・食器・調理器具-&gt;②調理・製菓道具-&gt;③製菓・製パン器具-&gt;④製パン道具セット</t>
  </si>
  <si>
    <t>301510：①キッチン用品・食器・調理器具-&gt;②調理・製菓道具-&gt;③製菓・製パン器具-&gt;④製ピザ道具</t>
  </si>
  <si>
    <t>550065：①キッチン用品・食器・調理器具-&gt;②調理・製菓道具-&gt;③製菓・製パン器具-&gt;④天板</t>
  </si>
  <si>
    <t>205809：①キッチン用品・食器・調理器具-&gt;②調理・製菓道具-&gt;③製菓・製パン器具-&gt;④粉ふるい</t>
  </si>
  <si>
    <t>401412：①キッチン用品・食器・調理器具-&gt;②調理・製菓道具-&gt;③調理器具-&gt;④おたま・レードル</t>
  </si>
  <si>
    <t>508501：①キッチン用品・食器・調理器具-&gt;②調理・製菓道具-&gt;③調理器具-&gt;④おろし器</t>
  </si>
  <si>
    <t>215961：①キッチン用品・食器・調理器具-&gt;②調理・製菓道具-&gt;③調理器具-&gt;④キッチンバサミ</t>
  </si>
  <si>
    <t>508506：①キッチン用品・食器・調理器具-&gt;②調理・製菓道具-&gt;③調理器具-&gt;④ざる</t>
  </si>
  <si>
    <t>301398：①キッチン用品・食器・調理器具-&gt;②調理・製菓道具-&gt;③調理器具-&gt;④しゃもじ</t>
  </si>
  <si>
    <t>401427：①キッチン用品・食器・調理器具-&gt;②調理・製菓道具-&gt;③調理器具-&gt;④スパチュラ・ヘラ</t>
  </si>
  <si>
    <t>215970：①キッチン用品・食器・調理器具-&gt;②調理・製菓道具-&gt;③調理器具-&gt;④スピナー・水切り器</t>
  </si>
  <si>
    <t>100796：①キッチン用品・食器・調理器具-&gt;②調理・製菓道具-&gt;③調理器具-&gt;④スライサー</t>
  </si>
  <si>
    <t>564990：①キッチン用品・食器・調理器具-&gt;②調理・製菓道具-&gt;③調理器具-&gt;④すりこぎ棒</t>
  </si>
  <si>
    <t>401436：①キッチン用品・食器・調理器具-&gt;②調理・製菓道具-&gt;③調理器具-&gt;④すり鉢</t>
  </si>
  <si>
    <t>559054：①キッチン用品・食器・調理器具-&gt;②調理・製菓道具-&gt;③調理器具-&gt;④せいろ</t>
  </si>
  <si>
    <t>301415：①キッチン用品・食器・調理器具-&gt;②調理・製菓道具-&gt;③調理器具-&gt;④その他の調理器具-&gt;⑤ウロコ取り</t>
  </si>
  <si>
    <t>301416：①キッチン用品・食器・調理器具-&gt;②調理・製菓道具-&gt;③調理器具-&gt;④その他の調理器具-&gt;⑤こしき</t>
  </si>
  <si>
    <t>401441：①キッチン用品・食器・調理器具-&gt;②調理・製菓道具-&gt;③調理器具-&gt;④その他の調理器具-&gt;⑤ササラ</t>
  </si>
  <si>
    <t>101858：①キッチン用品・食器・調理器具-&gt;②調理・製菓道具-&gt;③調理器具-&gt;④その他の調理器具-&gt;⑤その他</t>
  </si>
  <si>
    <t>215962：①キッチン用品・食器・調理器具-&gt;②調理・製菓道具-&gt;③調理器具-&gt;④その他の調理器具-&gt;⑤チーズおろし</t>
  </si>
  <si>
    <t>100798：①キッチン用品・食器・調理器具-&gt;②調理・製菓道具-&gt;③調理器具-&gt;④その他の調理器具-&gt;⑤にんにくつぶし</t>
  </si>
  <si>
    <t>501087：①キッチン用品・食器・調理器具-&gt;②調理・製菓道具-&gt;③調理器具-&gt;④その他の調理器具-&gt;⑤のし台</t>
  </si>
  <si>
    <t>559256：①キッチン用品・食器・調理器具-&gt;②調理・製菓道具-&gt;③調理器具-&gt;④その他の調理器具-&gt;⑤ハケ</t>
  </si>
  <si>
    <t>401448：①キッチン用品・食器・調理器具-&gt;②調理・製菓道具-&gt;③調理器具-&gt;④その他の調理器具-&gt;⑤パスタマシン</t>
  </si>
  <si>
    <t>215969：①キッチン用品・食器・調理器具-&gt;②調理・製菓道具-&gt;③調理器具-&gt;④その他の調理器具-&gt;⑤ハンドジューサー・しぼり器</t>
  </si>
  <si>
    <t>401439：①キッチン用品・食器・調理器具-&gt;②調理・製菓道具-&gt;③調理器具-&gt;④その他の調理器具-&gt;⑤ピザカッター</t>
  </si>
  <si>
    <t>301413：①キッチン用品・食器・調理器具-&gt;②調理・製菓道具-&gt;③調理器具-&gt;④その他の調理器具-&gt;⑤ポテトマッシャー</t>
  </si>
  <si>
    <t>401435：①キッチン用品・食器・調理器具-&gt;②調理・製菓道具-&gt;③調理器具-&gt;④その他の調理器具-&gt;⑤めん棒</t>
  </si>
  <si>
    <t>401440：①キッチン用品・食器・調理器具-&gt;②調理・製菓道具-&gt;③調理器具-&gt;④その他の調理器具-&gt;⑤巻きす</t>
  </si>
  <si>
    <t>401497：①キッチン用品・食器・調理器具-&gt;②調理・製菓道具-&gt;③調理器具-&gt;④その他の調理器具-&gt;⑤玉子豆腐型</t>
  </si>
  <si>
    <t>401437：①キッチン用品・食器・調理器具-&gt;②調理・製菓道具-&gt;③調理器具-&gt;④その他の調理器具-&gt;⑤焼網</t>
  </si>
  <si>
    <t>401442：①キッチン用品・食器・調理器具-&gt;②調理・製菓道具-&gt;③調理器具-&gt;④その他の調理器具-&gt;⑤霧吹き</t>
  </si>
  <si>
    <t>401434：①キッチン用品・食器・調理器具-&gt;②調理・製菓道具-&gt;③調理器具-&gt;④その他の調理器具-&gt;⑤漏斗（じょうご）</t>
  </si>
  <si>
    <t>401430：①キッチン用品・食器・調理器具-&gt;②調理・製菓道具-&gt;③調理器具-&gt;④トング</t>
  </si>
  <si>
    <t>401450：①キッチン用品・食器・調理器具-&gt;②調理・製菓道具-&gt;③調理器具-&gt;④バット</t>
  </si>
  <si>
    <t>215967：①キッチン用品・食器・調理器具-&gt;②調理・製菓道具-&gt;③調理器具-&gt;④ピーラー（皮むき器）</t>
  </si>
  <si>
    <t>210229：①キッチン用品・食器・調理器具-&gt;②調理・製菓道具-&gt;③調理器具-&gt;④フライ返し・ターナー</t>
  </si>
  <si>
    <t>301418：①キッチン用品・食器・調理器具-&gt;②調理・製菓道具-&gt;③調理器具-&gt;④ボール</t>
  </si>
  <si>
    <t>401419：①キッチン用品・食器・調理器具-&gt;②調理・製菓道具-&gt;③調理器具-&gt;④ミル-&gt;⑤ごまミル</t>
  </si>
  <si>
    <t>401420：①キッチン用品・食器・調理器具-&gt;②調理・製菓道具-&gt;③調理器具-&gt;④ミル-&gt;⑤その他</t>
  </si>
  <si>
    <t>401418：①キッチン用品・食器・調理器具-&gt;②調理・製菓道具-&gt;③調理器具-&gt;④ミル-&gt;⑤ソルトミル</t>
  </si>
  <si>
    <t>401417：①キッチン用品・食器・調理器具-&gt;②調理・製菓道具-&gt;③調理器具-&gt;④ミル-&gt;⑤ペッパーミル</t>
  </si>
  <si>
    <t>564989：①キッチン用品・食器・調理器具-&gt;②調理・製菓道具-&gt;③調理器具-&gt;④ミル-&gt;⑤ミルセット</t>
  </si>
  <si>
    <t>100797：①キッチン用品・食器・調理器具-&gt;②調理・製菓道具-&gt;③調理器具-&gt;④缶切り</t>
  </si>
  <si>
    <t>215968：①キッチン用品・食器・調理器具-&gt;②調理・製菓道具-&gt;③調理器具-&gt;④菜箸</t>
  </si>
  <si>
    <t>559050：①キッチン用品・食器・調理器具-&gt;②調理・製菓道具-&gt;③調理器具-&gt;④蒸し器</t>
  </si>
  <si>
    <t>559263：①キッチン用品・食器・調理器具-&gt;②調理・製菓道具-&gt;③調理器具-&gt;④調理器具セット</t>
  </si>
  <si>
    <t>568244：①キッチン用品・食器・調理器具-&gt;②調理・製菓道具-&gt;③調理器具-&gt;④電子レンジ用炊飯器</t>
  </si>
  <si>
    <t>568243：①キッチン用品・食器・調理器具-&gt;②調理・製菓道具-&gt;③調理器具-&gt;④電子レンジ用調理器具</t>
  </si>
  <si>
    <t>100794：①キッチン用品・食器・調理器具-&gt;②調理・製菓道具-&gt;③調理器具-&gt;④泡だて器</t>
  </si>
  <si>
    <t>401415：①キッチン用品・食器・調理器具-&gt;②調理・製菓道具-&gt;③調理器具-&gt;④落し蓋</t>
  </si>
  <si>
    <t>401405：①キッチン用品・食器・調理器具-&gt;②調理・製菓道具-&gt;③包丁・ナイフ-&gt;④ケーキナイフ</t>
  </si>
  <si>
    <t>100789：①キッチン用品・食器・調理器具-&gt;②調理・製菓道具-&gt;③包丁・ナイフ-&gt;④その他</t>
  </si>
  <si>
    <t>210220：①キッチン用品・食器・調理器具-&gt;②調理・製菓道具-&gt;③包丁・ナイフ-&gt;④そば切り包丁</t>
  </si>
  <si>
    <t>407023：①キッチン用品・食器・調理器具-&gt;②調理・製菓道具-&gt;③包丁・ナイフ-&gt;④チーズナイフ</t>
  </si>
  <si>
    <t>210223：①キッチン用品・食器・調理器具-&gt;②調理・製菓道具-&gt;③包丁・ナイフ-&gt;④パン切り包丁</t>
  </si>
  <si>
    <t>210221：①キッチン用品・食器・調理器具-&gt;②調理・製菓道具-&gt;③包丁・ナイフ-&gt;④ぺティナイフ</t>
  </si>
  <si>
    <t>301392：①キッチン用品・食器・調理器具-&gt;②調理・製菓道具-&gt;③包丁・ナイフ-&gt;④牛刀包丁</t>
  </si>
  <si>
    <t>301395：①キッチン用品・食器・調理器具-&gt;②調理・製菓道具-&gt;③包丁・ナイフ-&gt;④筋引包丁</t>
  </si>
  <si>
    <t>301396：①キッチン用品・食器・調理器具-&gt;②調理・製菓道具-&gt;③包丁・ナイフ-&gt;④骨スキ包丁</t>
  </si>
  <si>
    <t>210222：①キッチン用品・食器・調理器具-&gt;②調理・製菓道具-&gt;③包丁・ナイフ-&gt;④三徳包丁</t>
  </si>
  <si>
    <t>210225：①キッチン用品・食器・調理器具-&gt;②調理・製菓道具-&gt;③包丁・ナイフ-&gt;④子供向け包丁</t>
  </si>
  <si>
    <t>210218：①キッチン用品・食器・調理器具-&gt;②調理・製菓道具-&gt;③包丁・ナイフ-&gt;④出刃包丁</t>
  </si>
  <si>
    <t>210219：①キッチン用品・食器・調理器具-&gt;②調理・製菓道具-&gt;③包丁・ナイフ-&gt;④中華包丁</t>
  </si>
  <si>
    <t>301397：①キッチン用品・食器・調理器具-&gt;②調理・製菓道具-&gt;③包丁・ナイフ-&gt;④砥石・シャープナー</t>
  </si>
  <si>
    <t>301393：①キッチン用品・食器・調理器具-&gt;②調理・製菓道具-&gt;③包丁・ナイフ-&gt;④薄刃包丁</t>
  </si>
  <si>
    <t>401407：①キッチン用品・食器・調理器具-&gt;②調理・製菓道具-&gt;③包丁・ナイフ-&gt;④包丁セット</t>
  </si>
  <si>
    <t>210217：①キッチン用品・食器・調理器具-&gt;②調理・製菓道具-&gt;③包丁・ナイフ-&gt;④柳刃包丁</t>
  </si>
  <si>
    <t>210224：①キッチン用品・食器・調理器具-&gt;②調理・製菓道具-&gt;③包丁・ナイフ-&gt;④冷凍包丁</t>
  </si>
  <si>
    <t>559203：①キッチン用品・食器・調理器具-&gt;②鍋・フライパン-&gt;③グリルパン</t>
  </si>
  <si>
    <t>559215：①キッチン用品・食器・調理器具-&gt;②鍋・フライパン-&gt;③クレープパン</t>
  </si>
  <si>
    <t>567554：①キッチン用品・食器・調理器具-&gt;②鍋・フライパン-&gt;③セット</t>
  </si>
  <si>
    <t>559247：①キッチン用品・食器・調理器具-&gt;②鍋・フライパン-&gt;③その他</t>
  </si>
  <si>
    <t>559227：①キッチン用品・食器・調理器具-&gt;②鍋・フライパン-&gt;③たい焼き器</t>
  </si>
  <si>
    <t>559223：①キッチン用品・食器・調理器具-&gt;②鍋・フライパン-&gt;③たこ焼きプレート</t>
  </si>
  <si>
    <t>215927：①キッチン用品・食器・調理器具-&gt;②鍋・フライパン-&gt;③フライパン</t>
  </si>
  <si>
    <t>559231：①キッチン用品・食器・調理器具-&gt;②鍋・フライパン-&gt;③ホットサンドメーカー</t>
  </si>
  <si>
    <t>559235：①キッチン用品・食器・調理器具-&gt;②鍋・フライパン-&gt;③ワッフルメーカー</t>
  </si>
  <si>
    <t>501065：①キッチン用品・食器・調理器具-&gt;②鍋・フライパン-&gt;③中華鍋</t>
  </si>
  <si>
    <t>559071：①キッチン用品・食器・調理器具-&gt;②鍋・フライパン-&gt;③鍋-&gt;④おでん鍋</t>
  </si>
  <si>
    <t>558986：①キッチン用品・食器・調理器具-&gt;②鍋・フライパン-&gt;③鍋-&gt;④キャセロール鍋</t>
  </si>
  <si>
    <t>559046：①キッチン用品・食器・調理器具-&gt;②鍋・フライパン-&gt;③鍋-&gt;④ご飯鍋</t>
  </si>
  <si>
    <t>559058：①キッチン用品・食器・調理器具-&gt;②鍋・フライパン-&gt;③鍋-&gt;④しゃぶしゃぶ鍋</t>
  </si>
  <si>
    <t>559087：①キッチン用品・食器・調理器具-&gt;②鍋・フライパン-&gt;③鍋-&gt;④ジンギスカン鍋</t>
  </si>
  <si>
    <t>559062：①キッチン用品・食器・調理器具-&gt;②鍋・フライパン-&gt;③鍋-&gt;④すき焼き鍋</t>
  </si>
  <si>
    <t>101857：①キッチン用品・食器・調理器具-&gt;②鍋・フライパン-&gt;③鍋-&gt;④その他</t>
  </si>
  <si>
    <t>563224：①キッチン用品・食器・調理器具-&gt;②鍋・フライパン-&gt;③鍋-&gt;④タジン鍋</t>
  </si>
  <si>
    <t>559099：①キッチン用品・食器・調理器具-&gt;②鍋・フライパン-&gt;③鍋-&gt;④パエリア鍋</t>
  </si>
  <si>
    <t>558946：①キッチン用品・食器・調理器具-&gt;②鍋・フライパン-&gt;③鍋-&gt;④パスタパン</t>
  </si>
  <si>
    <t>559103：①キッチン用品・食器・調理器具-&gt;②鍋・フライパン-&gt;③鍋-&gt;④フォンデュ鍋</t>
  </si>
  <si>
    <t>501069：①キッチン用品・食器・調理器具-&gt;②鍋・フライパン-&gt;③鍋-&gt;④圧力鍋</t>
  </si>
  <si>
    <t>559067：①キッチン用品・食器・調理器具-&gt;②鍋・フライパン-&gt;③鍋-&gt;④親子鍋</t>
  </si>
  <si>
    <t>559038：①キッチン用品・食器・調理器具-&gt;②鍋・フライパン-&gt;③鍋-&gt;④寸胴</t>
  </si>
  <si>
    <t>559083：①キッチン用品・食器・調理器具-&gt;②鍋・フライパン-&gt;③鍋-&gt;④石鍋</t>
  </si>
  <si>
    <t>559010：①キッチン用品・食器・調理器具-&gt;②鍋・フライパン-&gt;③鍋-&gt;④雪平鍋</t>
  </si>
  <si>
    <t>559075：①キッチン用品・食器・調理器具-&gt;②鍋・フライパン-&gt;③鍋-&gt;④天ぷら鍋</t>
  </si>
  <si>
    <t>558994：①キッチン用品・食器・調理器具-&gt;②鍋・フライパン-&gt;③鍋-&gt;④土鍋</t>
  </si>
  <si>
    <t>215908：①キッチン用品・食器・調理器具-&gt;②鍋・フライパン-&gt;③鍋-&gt;④片手鍋</t>
  </si>
  <si>
    <t>215913：①キッチン用品・食器・調理器具-&gt;②鍋・フライパン-&gt;③鍋-&gt;④両手鍋</t>
  </si>
  <si>
    <t>559079：①キッチン用品・食器・調理器具-&gt;②鍋・フライパン-&gt;③鍋-&gt;④餃子鍋</t>
  </si>
  <si>
    <t>401389：①キッチン用品・食器・調理器具-&gt;②鍋・フライパン-&gt;③鍋蓋</t>
  </si>
  <si>
    <t>559219：①キッチン用品・食器・調理器具-&gt;②鍋・フライパン-&gt;③卵焼き器</t>
  </si>
  <si>
    <t>559207：①キッチン用品・食器・調理器具-&gt;②鍋・フライパン-&gt;③両面焼きフライパン</t>
  </si>
  <si>
    <t>401534：①キッチン用品・食器・調理器具-&gt;②配膳用品・キッチンファブリック-&gt;③エプロン・三角巾-&gt;④エプロン</t>
  </si>
  <si>
    <t>551523：①キッチン用品・食器・調理器具-&gt;②配膳用品・キッチンファブリック-&gt;③エプロン・三角巾-&gt;④キッズ用エプロン</t>
  </si>
  <si>
    <t>551524：①キッチン用品・食器・調理器具-&gt;②配膳用品・キッチンファブリック-&gt;③エプロン・三角巾-&gt;④キッズ用三角巾</t>
  </si>
  <si>
    <t>206568：①キッチン用品・食器・調理器具-&gt;②配膳用品・キッチンファブリック-&gt;③エプロン・三角巾-&gt;④割烹着・スモック</t>
  </si>
  <si>
    <t>409064：①キッチン用品・食器・調理器具-&gt;②配膳用品・キッチンファブリック-&gt;③エプロン・三角巾-&gt;④三角巾</t>
  </si>
  <si>
    <t>568205：①キッチン用品・食器・調理器具-&gt;②配膳用品・キッチンファブリック-&gt;③おしぼりトレー</t>
  </si>
  <si>
    <t>401545：①キッチン用品・食器・調理器具-&gt;②配膳用品・キッチンファブリック-&gt;③お盆・トレー</t>
  </si>
  <si>
    <t>401526：①キッチン用品・食器・調理器具-&gt;②配膳用品・キッチンファブリック-&gt;③キッチンクロス</t>
  </si>
  <si>
    <t>100636：①キッチン用品・食器・調理器具-&gt;②配膳用品・キッチンファブリック-&gt;③キッチンマット</t>
  </si>
  <si>
    <t>508477：①キッチン用品・食器・調理器具-&gt;②配膳用品・キッチンファブリック-&gt;③コースター</t>
  </si>
  <si>
    <t>566116：①キッチン用品・食器・調理器具-&gt;②配膳用品・キッチンファブリック-&gt;③その他</t>
  </si>
  <si>
    <t>401542：①キッチン用品・食器・調理器具-&gt;②配膳用品・キッチンファブリック-&gt;③テーブルクロス</t>
  </si>
  <si>
    <t>400761：①キッチン用品・食器・調理器具-&gt;②配膳用品・キッチンファブリック-&gt;③テーブルランナー</t>
  </si>
  <si>
    <t>401529：①キッチン用品・食器・調理器具-&gt;②配膳用品・キッチンファブリック-&gt;③ナプキン</t>
  </si>
  <si>
    <t>301446：①キッチン用品・食器・調理器具-&gt;②配膳用品・キッチンファブリック-&gt;③ふきん・カウンタークロス</t>
  </si>
  <si>
    <t>215976：①キッチン用品・食器・調理器具-&gt;②配膳用品・キッチンファブリック-&gt;③ミトン・鍋つかみ</t>
  </si>
  <si>
    <t>401539：①キッチン用品・食器・調理器具-&gt;②配膳用品・キッチンファブリック-&gt;③ランチョンマット</t>
  </si>
  <si>
    <t>100708：①キッチン用品・食器・調理器具-&gt;②配膳用品・キッチンファブリック-&gt;③茶托</t>
  </si>
  <si>
    <t>401449：①キッチン用品・食器・調理器具-&gt;②配膳用品・キッチンファブリック-&gt;③鍋敷き</t>
  </si>
  <si>
    <t>567228：①キッチン用品・食器・調理器具-&gt;②配膳用品・キッチンファブリック-&gt;③保鮮紙</t>
  </si>
  <si>
    <t>565053：①キッチン用品・食器・調理器具-&gt;②弁当箱・水筒-&gt;③おかずカップ・バラン</t>
  </si>
  <si>
    <t>407060：①キッチン用品・食器・調理器具-&gt;②弁当箱・水筒-&gt;③その他</t>
  </si>
  <si>
    <t>566120：①キッチン用品・食器・調理器具-&gt;②弁当箱・水筒-&gt;③ランチバッグ・巾着</t>
  </si>
  <si>
    <t>566119：①キッチン用品・食器・調理器具-&gt;②弁当箱・水筒-&gt;③携帯用カトラリー</t>
  </si>
  <si>
    <t>551847：①キッチン用品・食器・調理器具-&gt;②弁当箱・水筒-&gt;③携帯用箸</t>
  </si>
  <si>
    <t>205161：①キッチン用品・食器・調理器具-&gt;②弁当箱・水筒-&gt;③子供用弁当箱・水筒-&gt;④お弁当箱・お弁当袋-&gt;⑤お弁当袋</t>
  </si>
  <si>
    <t>406984：①キッチン用品・食器・調理器具-&gt;②弁当箱・水筒-&gt;③子供用弁当箱・水筒-&gt;④お弁当箱・お弁当袋-&gt;⑤お弁当箱</t>
  </si>
  <si>
    <t>551589：①キッチン用品・食器・調理器具-&gt;②弁当箱・水筒-&gt;③子供用弁当箱・水筒-&gt;④お弁当箱・お弁当袋-&gt;⑤ゴムバンド</t>
  </si>
  <si>
    <t>551588：①キッチン用品・食器・調理器具-&gt;②弁当箱・水筒-&gt;③子供用弁当箱・水筒-&gt;④お弁当箱・お弁当袋-&gt;⑤フルーツケース</t>
  </si>
  <si>
    <t>407000：①キッチン用品・食器・調理器具-&gt;②弁当箱・水筒-&gt;③子供用弁当箱・水筒-&gt;④水筒・コップ-&gt;⑤コップ</t>
  </si>
  <si>
    <t>412208：①キッチン用品・食器・調理器具-&gt;②弁当箱・水筒-&gt;③子供用弁当箱・水筒-&gt;④水筒・コップ-&gt;⑤コップ袋</t>
  </si>
  <si>
    <t>406987：①キッチン用品・食器・調理器具-&gt;②弁当箱・水筒-&gt;③子供用弁当箱・水筒-&gt;④水筒・コップ-&gt;⑤水筒</t>
  </si>
  <si>
    <t>551591：①キッチン用品・食器・調理器具-&gt;②弁当箱・水筒-&gt;③子供用弁当箱・水筒-&gt;④水筒・コップ-&gt;⑤水筒ケース</t>
  </si>
  <si>
    <t>551592：①キッチン用品・食器・調理器具-&gt;②弁当箱・水筒-&gt;③子供用弁当箱・水筒-&gt;④水筒・コップ-&gt;⑤水筒用パーツ・アクセサリー</t>
  </si>
  <si>
    <t>508488：①キッチン用品・食器・調理器具-&gt;②弁当箱・水筒-&gt;③重箱</t>
  </si>
  <si>
    <t>402279：①キッチン用品・食器・調理器具-&gt;②弁当箱・水筒-&gt;③水筒・マグボトル</t>
  </si>
  <si>
    <t>401550：①キッチン用品・食器・調理器具-&gt;②弁当箱・水筒-&gt;③弁当箱</t>
  </si>
  <si>
    <t>401551：①キッチン用品・食器・調理器具-&gt;②弁当箱・水筒-&gt;③保温ランチジャー</t>
  </si>
  <si>
    <t>567534：①キッチン用品・食器・調理器具-&gt;②保存容器・調味料入れ-&gt;③エアーポット・保温ポット</t>
  </si>
  <si>
    <t>568203：①キッチン用品・食器・調理器具-&gt;②保存容器・調味料入れ-&gt;③オイルポット</t>
  </si>
  <si>
    <t>101855：①キッチン用品・食器・調理器具-&gt;②保存容器・調味料入れ-&gt;③その他</t>
  </si>
  <si>
    <t>401512：①キッチン用品・食器・調理器具-&gt;②保存容器・調味料入れ-&gt;③つけもの石</t>
  </si>
  <si>
    <t>100766：①キッチン用品・食器・調理器具-&gt;②保存容器・調味料入れ-&gt;③パスタボトル</t>
  </si>
  <si>
    <t>401421：①キッチン用品・食器・調理器具-&gt;②保存容器・調味料入れ-&gt;③バターケース</t>
  </si>
  <si>
    <t>215957：①キッチン用品・食器・調理器具-&gt;②保存容器・調味料入れ-&gt;③塩・コショウ入れ</t>
  </si>
  <si>
    <t>215956：①キッチン用品・食器・調理器具-&gt;②保存容器・調味料入れ-&gt;③醤油・ソース差し</t>
  </si>
  <si>
    <t>100769：①キッチン用品・食器・調理器具-&gt;②保存容器・調味料入れ-&gt;③水差し</t>
  </si>
  <si>
    <t>401444：①キッチン用品・食器・調理器具-&gt;②保存容器・調味料入れ-&gt;③製氷皿</t>
  </si>
  <si>
    <t>215958：①キッチン用品・食器・調理器具-&gt;②保存容器・調味料入れ-&gt;③調味料入れセット</t>
  </si>
  <si>
    <t>401508：①キッチン用品・食器・調理器具-&gt;②保存容器・調味料入れ-&gt;③漬物樽</t>
  </si>
  <si>
    <t>401504：①キッチン用品・食器・調理器具-&gt;②保存容器・調味料入れ-&gt;③米びつ</t>
  </si>
  <si>
    <t>564982：①キッチン用品・食器・調理器具-&gt;②保存容器・調味料入れ-&gt;③保存容器・キャニスター</t>
  </si>
  <si>
    <t>215959：①キッチン用品・食器・調理器具-&gt;②保存容器・調味料入れ-&gt;③楊枝入れ</t>
  </si>
  <si>
    <t>567214：①キッチン用品・食器・調理器具-&gt;②料理用飾り花・葉</t>
  </si>
  <si>
    <t>566241：①サービス・リフォーム-&gt;②ジュエリー・アクセサリーの修理・リフォーム</t>
  </si>
  <si>
    <t>101963：①サービス・リフォーム-&gt;②その他</t>
  </si>
  <si>
    <t>202561：①サービス・リフォーム-&gt;②リフォーム-&gt;③設備・部位のリフォーム-&gt;④その他</t>
  </si>
  <si>
    <t>565588：①サービス・リフォーム-&gt;②リフォーム-&gt;③設備・部位のリフォーム-&gt;④外まわりのリフォーム-&gt;⑤バルコニー・ベランダのリフォーム</t>
  </si>
  <si>
    <t>565586：①サービス・リフォーム-&gt;②リフォーム-&gt;③設備・部位のリフォーム-&gt;④外まわりのリフォーム-&gt;⑤屋根・太陽光のリフォーム</t>
  </si>
  <si>
    <t>565585：①サービス・リフォーム-&gt;②リフォーム-&gt;③設備・部位のリフォーム-&gt;④外まわりのリフォーム-&gt;⑤外壁のリフォーム</t>
  </si>
  <si>
    <t>565587：①サービス・リフォーム-&gt;②リフォーム-&gt;③設備・部位のリフォーム-&gt;④外まわりのリフォーム-&gt;⑤駐車場・ガレージのリフォーム</t>
  </si>
  <si>
    <t>565571：①サービス・リフォーム-&gt;②リフォーム-&gt;③設備・部位のリフォーム-&gt;④水まわりのリフォーム-&gt;⑤キッチンのリフォーム</t>
  </si>
  <si>
    <t>565570：①サービス・リフォーム-&gt;②リフォーム-&gt;③設備・部位のリフォーム-&gt;④水まわりのリフォーム-&gt;⑤トイレのリフォーム</t>
  </si>
  <si>
    <t>565569：①サービス・リフォーム-&gt;②リフォーム-&gt;③設備・部位のリフォーム-&gt;④水まわりのリフォーム-&gt;⑤洗面所のリフォーム</t>
  </si>
  <si>
    <t>565568：①サービス・リフォーム-&gt;②リフォーム-&gt;③設備・部位のリフォーム-&gt;④水まわりのリフォーム-&gt;⑤浴室のリフォーム</t>
  </si>
  <si>
    <t>565573：①サービス・リフォーム-&gt;②リフォーム-&gt;③設備・部位のリフォーム-&gt;④水まわり機器の交換-&gt;⑤ガスコンロの交換</t>
  </si>
  <si>
    <t>565574：①サービス・リフォーム-&gt;②リフォーム-&gt;③設備・部位のリフォーム-&gt;④水まわり機器の交換-&gt;⑤その他</t>
  </si>
  <si>
    <t>565572：①サービス・リフォーム-&gt;②リフォーム-&gt;③設備・部位のリフォーム-&gt;④水まわり機器の交換-&gt;⑤給湯器の交換</t>
  </si>
  <si>
    <t>565557：①サービス・リフォーム-&gt;②リフォーム-&gt;③設備・部位のリフォーム-&gt;④庭のリフォーム</t>
  </si>
  <si>
    <t>565584：①サービス・リフォーム-&gt;②リフォーム-&gt;③設備・部位のリフォーム-&gt;④内装のリフォーム-&gt;⑤その他</t>
  </si>
  <si>
    <t>565580：①サービス・リフォーム-&gt;②リフォーム-&gt;③設備・部位のリフォーム-&gt;④内装のリフォーム-&gt;⑤バリアフリーへのリフォーム</t>
  </si>
  <si>
    <t>565577：①サービス・リフォーム-&gt;②リフォーム-&gt;③設備・部位のリフォーム-&gt;④内装のリフォーム-&gt;⑤フローリング・床のリフォーム</t>
  </si>
  <si>
    <t>565582：①サービス・リフォーム-&gt;②リフォーム-&gt;③設備・部位のリフォーム-&gt;④内装のリフォーム-&gt;⑤建具のリフォーム</t>
  </si>
  <si>
    <t>565576：①サービス・リフォーム-&gt;②リフォーム-&gt;③設備・部位のリフォーム-&gt;④内装のリフォーム-&gt;⑤収納のリフォーム</t>
  </si>
  <si>
    <t>565583：①サービス・リフォーム-&gt;②リフォーム-&gt;③設備・部位のリフォーム-&gt;④内装のリフォーム-&gt;⑤畳の張替え</t>
  </si>
  <si>
    <t>565579：①サービス・リフォーム-&gt;②リフォーム-&gt;③設備・部位のリフォーム-&gt;④内装のリフォーム-&gt;⑤窓・サッシのリフォーム</t>
  </si>
  <si>
    <t>565581：①サービス・リフォーム-&gt;②リフォーム-&gt;③設備・部位のリフォーム-&gt;④内装のリフォーム-&gt;⑤天井のリフォーム</t>
  </si>
  <si>
    <t>565575：①サービス・リフォーム-&gt;②リフォーム-&gt;③設備・部位のリフォーム-&gt;④内装のリフォーム-&gt;⑤壁のリフォーム・クロスの張替え</t>
  </si>
  <si>
    <t>565578：①サービス・リフォーム-&gt;②リフォーム-&gt;③設備・部位のリフォーム-&gt;④内装のリフォーム-&gt;⑤廊下・階段のリフォーム</t>
  </si>
  <si>
    <t>565560：①サービス・リフォーム-&gt;②リフォーム-&gt;③全体のリフォーム-&gt;④その他</t>
  </si>
  <si>
    <t>565558：①サービス・リフォーム-&gt;②リフォーム-&gt;③全体のリフォーム-&gt;④増改築のリフォーム</t>
  </si>
  <si>
    <t>565559：①サービス・リフォーム-&gt;②リフォーム-&gt;③全体のリフォーム-&gt;④二世帯住宅へのリフォーム</t>
  </si>
  <si>
    <t>567434：①サービス・リフォーム-&gt;②衣類関連サービス</t>
  </si>
  <si>
    <t>202564：①サービス・リフォーム-&gt;②印刷</t>
  </si>
  <si>
    <t>100140：①サービス・リフォーム-&gt;②延長保証サービス</t>
  </si>
  <si>
    <t>550697：①サービス・リフォーム-&gt;②家電関連サービス-&gt;③その他</t>
  </si>
  <si>
    <t>550692：①サービス・リフォーム-&gt;②家電関連サービス-&gt;③リサイクル券</t>
  </si>
  <si>
    <t>550696：①サービス・リフォーム-&gt;②家電関連サービス-&gt;③引き取り</t>
  </si>
  <si>
    <t>566695：①サービス・リフォーム-&gt;②家電関連サービス-&gt;③修理</t>
  </si>
  <si>
    <t>550694：①サービス・リフォーム-&gt;②家電関連サービス-&gt;③設置</t>
  </si>
  <si>
    <t>550695：①サービス・リフォーム-&gt;②家電関連サービス-&gt;③保証</t>
  </si>
  <si>
    <t>200052：①サービス・リフォーム-&gt;②冠婚葬祭サービス</t>
  </si>
  <si>
    <t>200053：①サービス・リフォーム-&gt;②業務用品・店舗用品-&gt;③その他</t>
  </si>
  <si>
    <t>566808：①サービス・リフォーム-&gt;②業務用品・店舗用品-&gt;③デジタルサイネージ・電子看板</t>
  </si>
  <si>
    <t>214299：①サービス・リフォーム-&gt;②業務用品・店舗用品-&gt;③マネキン</t>
  </si>
  <si>
    <t>202563：①サービス・リフォーム-&gt;②業務用品・店舗用品-&gt;③看板</t>
  </si>
  <si>
    <t>566809：①サービス・リフォーム-&gt;②業務用品・店舗用品-&gt;③食品サンプル</t>
  </si>
  <si>
    <t>566744：①サービス・リフォーム-&gt;②業務用品・店舗用品-&gt;③標識・案内板</t>
  </si>
  <si>
    <t>200721：①サービス・リフォーム-&gt;②金融・保険-&gt;③クレジットカード</t>
  </si>
  <si>
    <t>101964：①サービス・リフォーム-&gt;②金融・保険-&gt;③その他</t>
  </si>
  <si>
    <t>200722：①サービス・リフォーム-&gt;②金融・保険-&gt;③ローン</t>
  </si>
  <si>
    <t>101442：①サービス・リフォーム-&gt;②金融・保険-&gt;③銀行</t>
  </si>
  <si>
    <t>101443：①サービス・リフォーム-&gt;②金融・保険-&gt;③証券</t>
  </si>
  <si>
    <t>101440：①サービス・リフォーム-&gt;②金融・保険-&gt;③生命保険</t>
  </si>
  <si>
    <t>101441：①サービス・リフォーム-&gt;②金融・保険-&gt;③損害保険</t>
  </si>
  <si>
    <t>567749：①サービス・リフォーム-&gt;②時計修理</t>
  </si>
  <si>
    <t>553291：①サービス・リフォーム-&gt;②車・バイク関連サービス-&gt;③車検</t>
  </si>
  <si>
    <t>553290：①サービス・リフォーム-&gt;②車・バイク関連サービス-&gt;③取り付け</t>
  </si>
  <si>
    <t>553289：①サービス・リフォーム-&gt;②車・バイク関連サービス-&gt;③免許</t>
  </si>
  <si>
    <t>567435：①サービス・リフォーム-&gt;②寝具関連サービス</t>
  </si>
  <si>
    <t>565567：①サービス・リフォーム-&gt;②代行サービス-&gt;③その他</t>
  </si>
  <si>
    <t>565562：①サービス・リフォーム-&gt;②代行サービス-&gt;③ハウスクリーニング-&gt;④エアコンのクリーニング</t>
  </si>
  <si>
    <t>565564：①サービス・リフォーム-&gt;②代行サービス-&gt;③ハウスクリーニング-&gt;④カーペットのクリーニング</t>
  </si>
  <si>
    <t>565056：①サービス・リフォーム-&gt;②代行サービス-&gt;③ハウスクリーニング-&gt;④その他</t>
  </si>
  <si>
    <t>565563：①サービス・リフォーム-&gt;②代行サービス-&gt;③ハウスクリーニング-&gt;④フローリング・床のクリーニング</t>
  </si>
  <si>
    <t>565566：①サービス・リフォーム-&gt;②代行サービス-&gt;③ハウスクリーニング-&gt;④住宅一式のクリーニング</t>
  </si>
  <si>
    <t>565592：①サービス・リフォーム-&gt;②代行サービス-&gt;③ハウスクリーニング-&gt;④水まわりクリーニング-&gt;⑤キッチンのクリーニング</t>
  </si>
  <si>
    <t>565591：①サービス・リフォーム-&gt;②代行サービス-&gt;③ハウスクリーニング-&gt;④水まわりクリーニング-&gt;⑤トイレのクリーニング</t>
  </si>
  <si>
    <t>565590：①サービス・リフォーム-&gt;②代行サービス-&gt;③ハウスクリーニング-&gt;④水まわりクリーニング-&gt;⑤洗面所のクリーニング</t>
  </si>
  <si>
    <t>565589：①サービス・リフォーム-&gt;②代行サービス-&gt;③ハウスクリーニング-&gt;④水まわりクリーニング-&gt;⑤浴室のクリーニング</t>
  </si>
  <si>
    <t>565565：①サービス・リフォーム-&gt;②代行サービス-&gt;③ハウスクリーニング-&gt;④窓・サッシのクリーニング</t>
  </si>
  <si>
    <t>202560：①サービス・リフォーム-&gt;②代行サービス-&gt;③家事代行</t>
  </si>
  <si>
    <t>565551：①サービス・リフォーム-&gt;②代行サービス-&gt;③害虫獣駆除</t>
  </si>
  <si>
    <t>568206：①サービス・リフォーム-&gt;②代行サービス-&gt;③裁縫代行</t>
  </si>
  <si>
    <t>565552：①サービス・リフォーム-&gt;②代行サービス-&gt;③庭木・芝生の手入れ</t>
  </si>
  <si>
    <t>202562：①サービス・リフォーム-&gt;②代行サービス-&gt;③訪問介護</t>
  </si>
  <si>
    <t>200058：①サービス・リフォーム-&gt;②通信講座・通学講座・教材-&gt;③その他</t>
  </si>
  <si>
    <t>200056：①サービス・リフォーム-&gt;②通信講座・通学講座・教材-&gt;③教材-&gt;④その他</t>
  </si>
  <si>
    <t>207946：①サービス・リフォーム-&gt;②通信講座・通学講座・教材-&gt;③教材-&gt;④パソコンソフト</t>
  </si>
  <si>
    <t>207942：①サービス・リフォーム-&gt;②通信講座・通学講座・教材-&gt;③教材-&gt;④英語</t>
  </si>
  <si>
    <t>207944：①サービス・リフォーム-&gt;②通信講座・通学講座・教材-&gt;③教材-&gt;④他外国語</t>
  </si>
  <si>
    <t>207945：①サービス・リフォーム-&gt;②通信講座・通学講座・教材-&gt;③教材-&gt;④日本語</t>
  </si>
  <si>
    <t>200055：①サービス・リフォーム-&gt;②通信講座・通学講座・教材-&gt;③通学講座・スクール</t>
  </si>
  <si>
    <t>200057：①サービス・リフォーム-&gt;②通信講座・通学講座・教材-&gt;③通信講座・資格-&gt;④その他</t>
  </si>
  <si>
    <t>207937：①サービス・リフォーム-&gt;②通信講座・通学講座・教材-&gt;③通信講座・資格-&gt;④ボールペン字・筆ペン</t>
  </si>
  <si>
    <t>207934：①サービス・リフォーム-&gt;②通信講座・通学講座・教材-&gt;③通信講座・資格-&gt;④医療事務</t>
  </si>
  <si>
    <t>207931：①サービス・リフォーム-&gt;②通信講座・通学講座・教材-&gt;③通信講座・資格-&gt;④英語</t>
  </si>
  <si>
    <t>207935：①サービス・リフォーム-&gt;②通信講座・通学講座・教材-&gt;③通信講座・資格-&gt;④行政書士</t>
  </si>
  <si>
    <t>214296：①サービス・リフォーム-&gt;②通信講座・通学講座・教材-&gt;③通信講座・資格-&gt;④司法書士</t>
  </si>
  <si>
    <t>207939：①サービス・リフォーム-&gt;②通信講座・通学講座・教材-&gt;③通信講座・資格-&gt;④社会保険労務士</t>
  </si>
  <si>
    <t>207940：①サービス・リフォーム-&gt;②通信講座・通学講座・教材-&gt;③通信講座・資格-&gt;④税理士・会計士</t>
  </si>
  <si>
    <t>207933：①サービス・リフォーム-&gt;②通信講座・通学講座・教材-&gt;③通信講座・資格-&gt;④他外国語</t>
  </si>
  <si>
    <t>214297：①サービス・リフォーム-&gt;②通信講座・通学講座・教材-&gt;③通信講座・資格-&gt;④宅地建物取引主任者</t>
  </si>
  <si>
    <t>207938：①サービス・リフォーム-&gt;②通信講座・通学講座・教材-&gt;③通信講座・資格-&gt;④保育士</t>
  </si>
  <si>
    <t>207936：①サービス・リフォーム-&gt;②通信講座・通学講座・教材-&gt;③通信講座・資格-&gt;④簿記</t>
  </si>
  <si>
    <t>207932：①サービス・リフォーム-&gt;②通信講座・通学講座・教材-&gt;③通信講座・資格-&gt;④幼児英語</t>
  </si>
  <si>
    <t>567548：①ジュエリー・アクセサリー-&gt;②ジュエリー・アクセサリー用品-&gt;③アクセサリースタンド</t>
  </si>
  <si>
    <t>567212：①ジュエリー・アクセサリー-&gt;②ジュエリー・アクセサリー用品-&gt;③ギフトボックス・ポーチ</t>
  </si>
  <si>
    <t>407456：①ジュエリー・アクセサリー-&gt;②ジュエリー・アクセサリー用品-&gt;③ジュエリークリーナー・クロス</t>
  </si>
  <si>
    <t>100532：①ジュエリー・アクセサリー-&gt;②ジュエリー・アクセサリー用品-&gt;③その他</t>
  </si>
  <si>
    <t>407469：①ジュエリー・アクセサリー-&gt;②ジュエリー・アクセサリー用品-&gt;③ピアッサー-&gt;④その他</t>
  </si>
  <si>
    <t>407468：①ジュエリー・アクセサリー-&gt;②ジュエリー・アクセサリー用品-&gt;③ピアッサー-&gt;④ボディ用</t>
  </si>
  <si>
    <t>407462：①ジュエリー・アクセサリー-&gt;②ジュエリー・アクセサリー用品-&gt;③ピアッサー-&gt;④耳たぶ用</t>
  </si>
  <si>
    <t>407467：①ジュエリー・アクセサリー-&gt;②ジュエリー・アクセサリー用品-&gt;③ピアッサー-&gt;④軟骨用</t>
  </si>
  <si>
    <t>407470：①ジュエリー・アクセサリー-&gt;②ジュエリー・アクセサリー用品-&gt;③リングゲージ</t>
  </si>
  <si>
    <t>567213：①ジュエリー・アクセサリー-&gt;②ジュエリー・アクセサリー用品-&gt;③リングピロー</t>
  </si>
  <si>
    <t>400771：①ジュエリー・アクセサリー-&gt;②ジュエリー・アクセサリー用品-&gt;③収納ボックス・ケース</t>
  </si>
  <si>
    <t>559284：①ジュエリー・アクセサリー-&gt;②その他</t>
  </si>
  <si>
    <t>567432：①ジュエリー・アクセサリー-&gt;②タトゥーシール</t>
  </si>
  <si>
    <t>551855：①ジュエリー・アクセサリー-&gt;②ブライダルジュエリー・アクセサリー-&gt;③その他</t>
  </si>
  <si>
    <t>551854：①ジュエリー・アクセサリー-&gt;②ブライダルジュエリー・アクセサリー-&gt;③ティアラ</t>
  </si>
  <si>
    <t>215062：①ジュエリー・アクセサリー-&gt;②ブライダルジュエリー・アクセサリー-&gt;③ブライダルブーケ</t>
  </si>
  <si>
    <t>215063：①ジュエリー・アクセサリー-&gt;②ブライダルジュエリー・アクセサリー-&gt;③ヘッドコサージュ</t>
  </si>
  <si>
    <t>206951：①ジュエリー・アクセサリー-&gt;②ブライダルジュエリー・アクセサリー-&gt;③結婚指輪・マリッジリング</t>
  </si>
  <si>
    <t>206952：①ジュエリー・アクセサリー-&gt;②ブライダルジュエリー・アクセサリー-&gt;③婚約指輪・エンゲージリング</t>
  </si>
  <si>
    <t>301969：①ジュエリー・アクセサリー-&gt;②ペアアクセサリー-&gt;③その他</t>
  </si>
  <si>
    <t>508619：①ジュエリー・アクセサリー-&gt;②ペアアクセサリー-&gt;③ペアネックレスチェーン</t>
  </si>
  <si>
    <t>407396：①ジュエリー・アクセサリー-&gt;②ペアアクセサリー-&gt;③ペアネックレス・ペンダント</t>
  </si>
  <si>
    <t>508626：①ジュエリー・アクセサリー-&gt;②ペアアクセサリー-&gt;③ペアバングル</t>
  </si>
  <si>
    <t>407403：①ジュエリー・アクセサリー-&gt;②ペアアクセサリー-&gt;③ペアブレスレット</t>
  </si>
  <si>
    <t>407393：①ジュエリー・アクセサリー-&gt;②ペアアクセサリー-&gt;③ペアリング</t>
  </si>
  <si>
    <t>407279：①ジュエリー・アクセサリー-&gt;②ボディピアス</t>
  </si>
  <si>
    <t>567211：①ジュエリー・アクセサリー-&gt;②メンズジュエリー・アクセサリー-&gt;③アンクレット</t>
  </si>
  <si>
    <t>407379：①ジュエリー・アクセサリー-&gt;②メンズジュエリー・アクセサリー-&gt;③インディアンジュエリー-&gt;④チョーカー</t>
  </si>
  <si>
    <t>407378：①ジュエリー・アクセサリー-&gt;②メンズジュエリー・アクセサリー-&gt;③インディアンジュエリー-&gt;④ネックレス・ペンダント</t>
  </si>
  <si>
    <t>508583：①ジュエリー・アクセサリー-&gt;②メンズジュエリー・アクセサリー-&gt;③インディアンジュエリー-&gt;④バングル</t>
  </si>
  <si>
    <t>407381：①ジュエリー・アクセサリー-&gt;②メンズジュエリー・アクセサリー-&gt;③インディアンジュエリー-&gt;④ピアス</t>
  </si>
  <si>
    <t>407382：①ジュエリー・アクセサリー-&gt;②メンズジュエリー・アクセサリー-&gt;③インディアンジュエリー-&gt;④ブレスレット</t>
  </si>
  <si>
    <t>407380：①ジュエリー・アクセサリー-&gt;②メンズジュエリー・アクセサリー-&gt;③インディアンジュエリー-&gt;④ペンダントトップ</t>
  </si>
  <si>
    <t>407377：①ジュエリー・アクセサリー-&gt;②メンズジュエリー・アクセサリー-&gt;③インディアンジュエリー-&gt;④指輪・リング</t>
  </si>
  <si>
    <t>508570：①ジュエリー・アクセサリー-&gt;②メンズジュエリー・アクセサリー-&gt;③ウォレットチェーン</t>
  </si>
  <si>
    <t>508574：①ジュエリー・アクセサリー-&gt;②メンズジュエリー・アクセサリー-&gt;③カフス</t>
  </si>
  <si>
    <t>407392：①ジュエリー・アクセサリー-&gt;②メンズジュエリー・アクセサリー-&gt;③その他</t>
  </si>
  <si>
    <t>407340：①ジュエリー・アクセサリー-&gt;②メンズジュエリー・アクセサリー-&gt;③チョーカー</t>
  </si>
  <si>
    <t>508578：①ジュエリー・アクセサリー-&gt;②メンズジュエリー・アクセサリー-&gt;③ネクタイピン</t>
  </si>
  <si>
    <t>407333：①ジュエリー・アクセサリー-&gt;②メンズジュエリー・アクセサリー-&gt;③ネックレスチェーン</t>
  </si>
  <si>
    <t>407344：①ジュエリー・アクセサリー-&gt;②メンズジュエリー・アクセサリー-&gt;③ネックレス・ペンダント</t>
  </si>
  <si>
    <t>407387：①ジュエリー・アクセサリー-&gt;②メンズジュエリー・アクセサリー-&gt;③ハワイアンジュエリー-&gt;④チョーカー</t>
  </si>
  <si>
    <t>407386：①ジュエリー・アクセサリー-&gt;②メンズジュエリー・アクセサリー-&gt;③ハワイアンジュエリー-&gt;④ネックレス・ペンダント</t>
  </si>
  <si>
    <t>508584：①ジュエリー・アクセサリー-&gt;②メンズジュエリー・アクセサリー-&gt;③ハワイアンジュエリー-&gt;④バングル</t>
  </si>
  <si>
    <t>407389：①ジュエリー・アクセサリー-&gt;②メンズジュエリー・アクセサリー-&gt;③ハワイアンジュエリー-&gt;④ピアス</t>
  </si>
  <si>
    <t>407390：①ジュエリー・アクセサリー-&gt;②メンズジュエリー・アクセサリー-&gt;③ハワイアンジュエリー-&gt;④ブレスレット</t>
  </si>
  <si>
    <t>407388：①ジュエリー・アクセサリー-&gt;②メンズジュエリー・アクセサリー-&gt;③ハワイアンジュエリー-&gt;④ペンダントトップ</t>
  </si>
  <si>
    <t>407385：①ジュエリー・アクセサリー-&gt;②メンズジュエリー・アクセサリー-&gt;③ハワイアンジュエリー-&gt;④指輪・リング</t>
  </si>
  <si>
    <t>508565：①ジュエリー・アクセサリー-&gt;②メンズジュエリー・アクセサリー-&gt;③バングル</t>
  </si>
  <si>
    <t>407355：①ジュエリー・アクセサリー-&gt;②メンズジュエリー・アクセサリー-&gt;③ピアス</t>
  </si>
  <si>
    <t>407369：①ジュエリー・アクセサリー-&gt;②メンズジュエリー・アクセサリー-&gt;③ブレスレット</t>
  </si>
  <si>
    <t>407351：①ジュエリー・アクセサリー-&gt;②メンズジュエリー・アクセサリー-&gt;③ペンダントトップ</t>
  </si>
  <si>
    <t>508582：①ジュエリー・アクセサリー-&gt;②メンズジュエリー・アクセサリー-&gt;③ラペルピン</t>
  </si>
  <si>
    <t>407327：①ジュエリー・アクセサリー-&gt;②メンズジュエリー・アクセサリー-&gt;③指輪・リング</t>
  </si>
  <si>
    <t>207030：①ジュエリー・アクセサリー-&gt;②ルースストーン</t>
  </si>
  <si>
    <t>407301：①ジュエリー・アクセサリー-&gt;②レディースジュエリー・アクセサリー-&gt;③アンクレット</t>
  </si>
  <si>
    <t>111048：①ジュエリー・アクセサリー-&gt;②レディースジュエリー・アクセサリー-&gt;③イヤリング</t>
  </si>
  <si>
    <t>407319：①ジュエリー・アクセサリー-&gt;②レディースジュエリー・アクセサリー-&gt;③インディアンジュエリー-&gt;④イヤリング</t>
  </si>
  <si>
    <t>407317：①ジュエリー・アクセサリー-&gt;②レディースジュエリー・アクセサリー-&gt;③インディアンジュエリー-&gt;④チョーカー</t>
  </si>
  <si>
    <t>206970：①ジュエリー・アクセサリー-&gt;②レディースジュエリー・アクセサリー-&gt;③インディアンジュエリー-&gt;④ネックレスチェーン</t>
  </si>
  <si>
    <t>407318：①ジュエリー・アクセサリー-&gt;②レディースジュエリー・アクセサリー-&gt;③インディアンジュエリー-&gt;④ネックレス・ペンダント</t>
  </si>
  <si>
    <t>508562：①ジュエリー・アクセサリー-&gt;②レディースジュエリー・アクセサリー-&gt;③インディアンジュエリー-&gt;④バングル</t>
  </si>
  <si>
    <t>407320：①ジュエリー・アクセサリー-&gt;②レディースジュエリー・アクセサリー-&gt;③インディアンジュエリー-&gt;④ピアス</t>
  </si>
  <si>
    <t>407321：①ジュエリー・アクセサリー-&gt;②レディースジュエリー・アクセサリー-&gt;③インディアンジュエリー-&gt;④ブレスレット</t>
  </si>
  <si>
    <t>301863：①ジュエリー・アクセサリー-&gt;②レディースジュエリー・アクセサリー-&gt;③インディアンジュエリー-&gt;④指輪・リング</t>
  </si>
  <si>
    <t>407291：①ジュエリー・アクセサリー-&gt;②レディースジュエリー・アクセサリー-&gt;③カメオ</t>
  </si>
  <si>
    <t>407286：①ジュエリー・アクセサリー-&gt;②レディースジュエリー・アクセサリー-&gt;③コサージュ</t>
  </si>
  <si>
    <t>101824：①ジュエリー・アクセサリー-&gt;②レディースジュエリー・アクセサリー-&gt;③その他</t>
  </si>
  <si>
    <t>407312：①ジュエリー・アクセサリー-&gt;②レディースジュエリー・アクセサリー-&gt;③チャーム</t>
  </si>
  <si>
    <t>206999：①ジュエリー・アクセサリー-&gt;②レディースジュエリー・アクセサリー-&gt;③チョーカー</t>
  </si>
  <si>
    <t>407309：①ジュエリー・アクセサリー-&gt;②レディースジュエリー・アクセサリー-&gt;③トゥリング</t>
  </si>
  <si>
    <t>100500：①ジュエリー・アクセサリー-&gt;②レディースジュエリー・アクセサリー-&gt;③ネックレスチェーン</t>
  </si>
  <si>
    <t>111029：①ジュエリー・アクセサリー-&gt;②レディースジュエリー・アクセサリー-&gt;③ネックレス・ペンダント</t>
  </si>
  <si>
    <t>301975：①ジュエリー・アクセサリー-&gt;②レディースジュエリー・アクセサリー-&gt;③ハワイアンジュエリー-&gt;④アンクレット</t>
  </si>
  <si>
    <t>407325：①ジュエリー・アクセサリー-&gt;②レディースジュエリー・アクセサリー-&gt;③ハワイアンジュエリー-&gt;④イヤリング</t>
  </si>
  <si>
    <t>407323：①ジュエリー・アクセサリー-&gt;②レディースジュエリー・アクセサリー-&gt;③ハワイアンジュエリー-&gt;④チョーカー</t>
  </si>
  <si>
    <t>301976：①ジュエリー・アクセサリー-&gt;②レディースジュエリー・アクセサリー-&gt;③ハワイアンジュエリー-&gt;④トゥリング</t>
  </si>
  <si>
    <t>301973：①ジュエリー・アクセサリー-&gt;②レディースジュエリー・アクセサリー-&gt;③ハワイアンジュエリー-&gt;④ネックレスチェーン</t>
  </si>
  <si>
    <t>407324：①ジュエリー・アクセサリー-&gt;②レディースジュエリー・アクセサリー-&gt;③ハワイアンジュエリー-&gt;④ネックレス・ペンダント</t>
  </si>
  <si>
    <t>508563：①ジュエリー・アクセサリー-&gt;②レディースジュエリー・アクセサリー-&gt;③ハワイアンジュエリー-&gt;④バングル</t>
  </si>
  <si>
    <t>301974：①ジュエリー・アクセサリー-&gt;②レディースジュエリー・アクセサリー-&gt;③ハワイアンジュエリー-&gt;④ピアス</t>
  </si>
  <si>
    <t>301977：①ジュエリー・アクセサリー-&gt;②レディースジュエリー・アクセサリー-&gt;③ハワイアンジュエリー-&gt;④ブレスレット</t>
  </si>
  <si>
    <t>301972：①ジュエリー・アクセサリー-&gt;②レディースジュエリー・アクセサリー-&gt;③ハワイアンジュエリー-&gt;④指輪・リング</t>
  </si>
  <si>
    <t>508555：①ジュエリー・アクセサリー-&gt;②レディースジュエリー・アクセサリー-&gt;③バングル</t>
  </si>
  <si>
    <t>111061：①ジュエリー・アクセサリー-&gt;②レディースジュエリー・アクセサリー-&gt;③ピアス</t>
  </si>
  <si>
    <t>567210：①ジュエリー・アクセサリー-&gt;②レディースジュエリー・アクセサリー-&gt;③ピアスキャッチ</t>
  </si>
  <si>
    <t>564629：①ジュエリー・アクセサリー-&gt;②レディースジュエリー・アクセサリー-&gt;③ピンキーリング</t>
  </si>
  <si>
    <t>113066：①ジュエリー・アクセサリー-&gt;②レディースジュエリー・アクセサリー-&gt;③ブレスレット</t>
  </si>
  <si>
    <t>113074：①ジュエリー・アクセサリー-&gt;②レディースジュエリー・アクセサリー-&gt;③ブローチ</t>
  </si>
  <si>
    <t>407307：①ジュエリー・アクセサリー-&gt;②レディースジュエリー・アクセサリー-&gt;③ヘアアクセサリー-&gt;④カチューシャ</t>
  </si>
  <si>
    <t>207055：①ジュエリー・アクセサリー-&gt;②レディースジュエリー・アクセサリー-&gt;③ヘアアクセサリー-&gt;④かんざし</t>
  </si>
  <si>
    <t>407308：①ジュエリー・アクセサリー-&gt;②レディースジュエリー・アクセサリー-&gt;③ヘアアクセサリー-&gt;④コーム</t>
  </si>
  <si>
    <t>551852：①ジュエリー・アクセサリー-&gt;②レディースジュエリー・アクセサリー-&gt;③ヘアアクセサリー-&gt;④シュシュ</t>
  </si>
  <si>
    <t>207056：①ジュエリー・アクセサリー-&gt;②レディースジュエリー・アクセサリー-&gt;③ヘアアクセサリー-&gt;④その他</t>
  </si>
  <si>
    <t>207051：①ジュエリー・アクセサリー-&gt;②レディースジュエリー・アクセサリー-&gt;③ヘアアクセサリー-&gt;④バレッタ</t>
  </si>
  <si>
    <t>207052：①ジュエリー・アクセサリー-&gt;②レディースジュエリー・アクセサリー-&gt;③ヘアアクセサリー-&gt;④ヘアクリップ</t>
  </si>
  <si>
    <t>207054：①ジュエリー・アクセサリー-&gt;②レディースジュエリー・アクセサリー-&gt;③ヘアアクセサリー-&gt;④ヘアゴム</t>
  </si>
  <si>
    <t>562539：①ジュエリー・アクセサリー-&gt;②レディースジュエリー・アクセサリー-&gt;③ヘアアクセサリー-&gt;④ヘアバンド</t>
  </si>
  <si>
    <t>207053：①ジュエリー・アクセサリー-&gt;②レディースジュエリー・アクセサリー-&gt;③ヘアアクセサリー-&gt;④ヘアピン</t>
  </si>
  <si>
    <t>407236：①ジュエリー・アクセサリー-&gt;②レディースジュエリー・アクセサリー-&gt;③ペンダントトップ</t>
  </si>
  <si>
    <t>207029：①ジュエリー・アクセサリー-&gt;②レディースジュエリー・アクセサリー-&gt;③ラリエット</t>
  </si>
  <si>
    <t>100487：①ジュエリー・アクセサリー-&gt;②レディースジュエリー・アクセサリー-&gt;③指輪・リング</t>
  </si>
  <si>
    <t>206390：①ジュエリー・アクセサリー-&gt;②男女兼用アクセサリー-&gt;③スタッドボタン</t>
  </si>
  <si>
    <t>508618：①ジュエリー・アクセサリー-&gt;②男女兼用アクセサリー-&gt;③その他</t>
  </si>
  <si>
    <t>508599：①ジュエリー・アクセサリー-&gt;②男女兼用アクセサリー-&gt;③ネックレスチェーン</t>
  </si>
  <si>
    <t>508593：①ジュエリー・アクセサリー-&gt;②男女兼用アクセサリー-&gt;③ネックレス・ペンダント</t>
  </si>
  <si>
    <t>508612：①ジュエリー・アクセサリー-&gt;②男女兼用アクセサリー-&gt;③バングル</t>
  </si>
  <si>
    <t>508605：①ジュエリー・アクセサリー-&gt;②男女兼用アクセサリー-&gt;③ブレスレット</t>
  </si>
  <si>
    <t>501751：①ジュエリー・アクセサリー-&gt;②男女兼用アクセサリー-&gt;③ミサンガ</t>
  </si>
  <si>
    <t>508587：①ジュエリー・アクセサリー-&gt;②男女兼用アクセサリー-&gt;③指輪・リング</t>
  </si>
  <si>
    <t>304694：①スイーツ・お菓子-&gt;②アイスクリーム・シャーベット-&gt;③アイスクリーム</t>
  </si>
  <si>
    <t>502907：①スイーツ・お菓子-&gt;②アイスクリーム・シャーベット-&gt;③アイスクリーム・シャーベットセット・詰め合わせ</t>
  </si>
  <si>
    <t>201119：①スイーツ・お菓子-&gt;②アイスクリーム・シャーベット-&gt;③アイスケーキ</t>
  </si>
  <si>
    <t>509683：①スイーツ・お菓子-&gt;②アイスクリーム・シャーベット-&gt;③ジェラート</t>
  </si>
  <si>
    <t>509677：①スイーツ・お菓子-&gt;②アイスクリーム・シャーベット-&gt;③シャーベット</t>
  </si>
  <si>
    <t>214189：①スイーツ・お菓子-&gt;②アイスクリーム・シャーベット-&gt;③シューアイス</t>
  </si>
  <si>
    <t>100292：①スイーツ・お菓子-&gt;②アイスクリーム・シャーベット-&gt;③その他</t>
  </si>
  <si>
    <t>214123：①スイーツ・お菓子-&gt;②アイスクリーム・シャーベット-&gt;③フローズンヨーグルト</t>
  </si>
  <si>
    <t>214204：①スイーツ・お菓子-&gt;②あめ・ミント・ガム-&gt;③あめ・キャンディ</t>
  </si>
  <si>
    <t>502915：①スイーツ・お菓子-&gt;②あめ・ミント・ガム-&gt;③あめ・ミント・ガムセット・詰め合わせ</t>
  </si>
  <si>
    <t>405027：①スイーツ・お菓子-&gt;②あめ・ミント・ガム-&gt;③ガム</t>
  </si>
  <si>
    <t>304707：①スイーツ・お菓子-&gt;②あめ・ミント・ガム-&gt;③グミ</t>
  </si>
  <si>
    <t>214209：①スイーツ・お菓子-&gt;②あめ・ミント・ガム-&gt;③こんぺいとう</t>
  </si>
  <si>
    <t>204252：①スイーツ・お菓子-&gt;②あめ・ミント・ガム-&gt;③その他</t>
  </si>
  <si>
    <t>564653：①スイーツ・お菓子-&gt;②あめ・ミント・ガム-&gt;③ソフトキャンディ</t>
  </si>
  <si>
    <t>214206：①スイーツ・お菓子-&gt;②あめ・ミント・ガム-&gt;③のどあめ</t>
  </si>
  <si>
    <t>564654：①スイーツ・お菓子-&gt;②あめ・ミント・ガム-&gt;③ミントタブレット</t>
  </si>
  <si>
    <t>214171：①スイーツ・お菓子-&gt;②クッキー・焼き菓子-&gt;③アップルパイ</t>
  </si>
  <si>
    <t>304703：①スイーツ・お菓子-&gt;②クッキー・焼き菓子-&gt;③ウエハース</t>
  </si>
  <si>
    <t>562623：①スイーツ・お菓子-&gt;②クッキー・焼き菓子-&gt;③カヌレ</t>
  </si>
  <si>
    <t>201127：①スイーツ・お菓子-&gt;②クッキー・焼き菓子-&gt;③クッキー-&gt;④ガレット</t>
  </si>
  <si>
    <t>565052：①スイーツ・お菓子-&gt;②クッキー・焼き菓子-&gt;③クッキー-&gt;④クッキーサンド</t>
  </si>
  <si>
    <t>201126：①スイーツ・お菓子-&gt;②クッキー・焼き菓子-&gt;③クッキー-&gt;④サブレ</t>
  </si>
  <si>
    <t>100290：①スイーツ・お菓子-&gt;②クッキー・焼き菓子-&gt;③クッキー-&gt;④その他</t>
  </si>
  <si>
    <t>201124：①スイーツ・お菓子-&gt;②クッキー・焼き菓子-&gt;③クッキー-&gt;④チョコクッキー</t>
  </si>
  <si>
    <t>201125：①スイーツ・お菓子-&gt;②クッキー・焼き菓子-&gt;③クッキー-&gt;④ナッツクッキー</t>
  </si>
  <si>
    <t>200401：①スイーツ・お菓子-&gt;②クッキー・焼き菓子-&gt;③クッキー-&gt;④ビスケット</t>
  </si>
  <si>
    <t>201134：①スイーツ・お菓子-&gt;②クッキー・焼き菓子-&gt;③クッキー-&gt;④ラング・ド・シャー</t>
  </si>
  <si>
    <t>509693：①スイーツ・お菓子-&gt;②クッキー・焼き菓子-&gt;③クッキー-&gt;④豆乳・おからクッキー</t>
  </si>
  <si>
    <t>502911：①スイーツ・お菓子-&gt;②クッキー・焼き菓子-&gt;③クッキー・焼き菓子セット・詰め合わせ</t>
  </si>
  <si>
    <t>204411：①スイーツ・お菓子-&gt;②クッキー・焼き菓子-&gt;③ゴーフル</t>
  </si>
  <si>
    <t>201176：①スイーツ・お菓子-&gt;②クッキー・焼き菓子-&gt;③サーターアンダギー</t>
  </si>
  <si>
    <t>204406：①スイーツ・お菓子-&gt;②クッキー・焼き菓子-&gt;③シュガーケーキ</t>
  </si>
  <si>
    <t>201118：①スイーツ・お菓子-&gt;②クッキー・焼き菓子-&gt;③シュトーレン</t>
  </si>
  <si>
    <t>201161：①スイーツ・お菓子-&gt;②クッキー・焼き菓子-&gt;③その他</t>
  </si>
  <si>
    <t>201156：①スイーツ・お菓子-&gt;②クッキー・焼き菓子-&gt;③ダックワーズ</t>
  </si>
  <si>
    <t>214210：①スイーツ・お菓子-&gt;②クッキー・焼き菓子-&gt;③ドーナツ</t>
  </si>
  <si>
    <t>201117：①スイーツ・お菓子-&gt;②クッキー・焼き菓子-&gt;③バウムクーヘン</t>
  </si>
  <si>
    <t>201114：①スイーツ・お菓子-&gt;②クッキー・焼き菓子-&gt;③パウンドケーキ</t>
  </si>
  <si>
    <t>410953：①スイーツ・お菓子-&gt;②クッキー・焼き菓子-&gt;③バターケーキ</t>
  </si>
  <si>
    <t>214191：①スイーツ・お菓子-&gt;②クッキー・焼き菓子-&gt;③ビスコッティ</t>
  </si>
  <si>
    <t>201155：①スイーツ・お菓子-&gt;②クッキー・焼き菓子-&gt;③フィナンシェ</t>
  </si>
  <si>
    <t>204410：①スイーツ・お菓子-&gt;②クッキー・焼き菓子-&gt;③ブッセ</t>
  </si>
  <si>
    <t>204408：①スイーツ・お菓子-&gt;②クッキー・焼き菓子-&gt;③ブラウニー</t>
  </si>
  <si>
    <t>201120：①スイーツ・お菓子-&gt;②クッキー・焼き菓子-&gt;③ブランデー・ワインケーキ</t>
  </si>
  <si>
    <t>204412：①スイーツ・お菓子-&gt;②クッキー・焼き菓子-&gt;③フロランタン</t>
  </si>
  <si>
    <t>568207：①スイーツ・お菓子-&gt;②クッキー・焼き菓子-&gt;③ベラベッカ</t>
  </si>
  <si>
    <t>201159：①スイーツ・お菓子-&gt;②クッキー・焼き菓子-&gt;③マカロン</t>
  </si>
  <si>
    <t>304708：①スイーツ・お菓子-&gt;②クッキー・焼き菓子-&gt;③マシュマロ</t>
  </si>
  <si>
    <t>201154：①スイーツ・お菓子-&gt;②クッキー・焼き菓子-&gt;③マドレーヌ</t>
  </si>
  <si>
    <t>562622：①スイーツ・お菓子-&gt;②クッキー・焼き菓子-&gt;③マフィン</t>
  </si>
  <si>
    <t>204413：①スイーツ・お菓子-&gt;②クッキー・焼き菓子-&gt;③ラスク</t>
  </si>
  <si>
    <t>214174：①スイーツ・お菓子-&gt;②クッキー・焼き菓子-&gt;③リーフパイ・菓子パイ</t>
  </si>
  <si>
    <t>304702：①スイーツ・お菓子-&gt;②クッキー・焼き菓子-&gt;③レーズンサンド</t>
  </si>
  <si>
    <t>410952：①スイーツ・お菓子-&gt;②クッキー・焼き菓子-&gt;③レモンケーキ</t>
  </si>
  <si>
    <t>304687：①スイーツ・お菓子-&gt;②クッキー・焼き菓子-&gt;③野菜ケーキ</t>
  </si>
  <si>
    <t>502897：①スイーツ・お菓子-&gt;②ケーキ-&gt;③ケーキセット・詰め合わせ</t>
  </si>
  <si>
    <t>405003：①スイーツ・お菓子-&gt;②ケーキ-&gt;③シフォンケーキ</t>
  </si>
  <si>
    <t>558706：①スイーツ・お菓子-&gt;②ケーキ-&gt;③その他</t>
  </si>
  <si>
    <t>214159：①スイーツ・お菓子-&gt;②ケーキ-&gt;③タルト</t>
  </si>
  <si>
    <t>214139：①スイーツ・お菓子-&gt;②ケーキ-&gt;③チーズケーキ-&gt;④スフレ</t>
  </si>
  <si>
    <t>110544：①スイーツ・お菓子-&gt;②ケーキ-&gt;③チーズケーキ-&gt;④その他</t>
  </si>
  <si>
    <t>214131：①スイーツ・お菓子-&gt;②ケーキ-&gt;③チーズケーキ-&gt;④レアチーズケーキ</t>
  </si>
  <si>
    <t>304680：①スイーツ・お菓子-&gt;②ケーキ-&gt;③チョコレートケーキ</t>
  </si>
  <si>
    <t>204403：①スイーツ・お菓子-&gt;②ケーキ-&gt;③ティラミス</t>
  </si>
  <si>
    <t>204405：①スイーツ・お菓子-&gt;②ケーキ-&gt;③パンケーキ</t>
  </si>
  <si>
    <t>410951：①スイーツ・お菓子-&gt;②ケーキ-&gt;③フルーツケーキ</t>
  </si>
  <si>
    <t>201116：①スイーツ・お菓子-&gt;②ケーキ-&gt;③ミルクレープ</t>
  </si>
  <si>
    <t>304693：①スイーツ・お菓子-&gt;②ケーキ-&gt;③ミルフィーユ</t>
  </si>
  <si>
    <t>201121：①スイーツ・お菓子-&gt;②ケーキ-&gt;③モンブラン</t>
  </si>
  <si>
    <t>214141：①スイーツ・お菓子-&gt;②ケーキ-&gt;③ロールケーキ</t>
  </si>
  <si>
    <t>565050：①スイーツ・お菓子-&gt;②ケーキ-&gt;③写真・イラストケーキ</t>
  </si>
  <si>
    <t>304704：①スイーツ・お菓子-&gt;②スナック菓子-&gt;③クラッカー</t>
  </si>
  <si>
    <t>564652：①スイーツ・お菓子-&gt;②スナック菓子-&gt;③コーンスナック</t>
  </si>
  <si>
    <t>405018：①スイーツ・お菓子-&gt;②スナック菓子-&gt;③その他</t>
  </si>
  <si>
    <t>509700：①スイーツ・お菓子-&gt;②スナック菓子-&gt;③ポップコーン</t>
  </si>
  <si>
    <t>405019：①スイーツ・お菓子-&gt;②スナック菓子-&gt;③ポテトチップス</t>
  </si>
  <si>
    <t>558707：①スイーツ・お菓子-&gt;②せんべい・米菓-&gt;③あられ・おかき</t>
  </si>
  <si>
    <t>204421：①スイーツ・お菓子-&gt;②せんべい・米菓-&gt;③おこし</t>
  </si>
  <si>
    <t>203239：①スイーツ・お菓子-&gt;②せんべい・米菓-&gt;③せんべい-&gt;④えびせんべい</t>
  </si>
  <si>
    <t>100285：①スイーツ・お菓子-&gt;②せんべい・米菓-&gt;③せんべい-&gt;④その他</t>
  </si>
  <si>
    <t>204417：①スイーツ・お菓子-&gt;②せんべい・米菓-&gt;③せんべい-&gt;④ソフトせんべい</t>
  </si>
  <si>
    <t>203242：①スイーツ・お菓子-&gt;②せんべい・米菓-&gt;③せんべい-&gt;④ぬれせんべい</t>
  </si>
  <si>
    <t>214219：①スイーツ・お菓子-&gt;②せんべい・米菓-&gt;③せんべい-&gt;④割れせんべい</t>
  </si>
  <si>
    <t>204418：①スイーツ・お菓子-&gt;②せんべい・米菓-&gt;③せんべい-&gt;④瓦せんべい</t>
  </si>
  <si>
    <t>564650：①スイーツ・お菓子-&gt;②せんべい・米菓-&gt;③せんべい-&gt;④堅焼きせんべい</t>
  </si>
  <si>
    <t>502916：①スイーツ・お菓子-&gt;②せんべい・米菓-&gt;③せんべい-&gt;④南部せんべい</t>
  </si>
  <si>
    <t>207824：①スイーツ・お菓子-&gt;②せんべい・米菓-&gt;③せんべい-&gt;④揚げせんべい</t>
  </si>
  <si>
    <t>502917：①スイーツ・お菓子-&gt;②せんべい・米菓-&gt;③せんべい・米菓セット・詰め合わせ</t>
  </si>
  <si>
    <t>204420：①スイーツ・お菓子-&gt;②せんべい・米菓-&gt;③その他</t>
  </si>
  <si>
    <t>207826：①スイーツ・お菓子-&gt;②せんべい・米菓-&gt;③柿の種</t>
  </si>
  <si>
    <t>551168：①スイーツ・お菓子-&gt;②その他</t>
  </si>
  <si>
    <t>214127：①スイーツ・お菓子-&gt;②チョコレート-&gt;③アマンドショコラ</t>
  </si>
  <si>
    <t>201149：①スイーツ・お菓子-&gt;②チョコレート-&gt;③オランジェット</t>
  </si>
  <si>
    <t>100289：①スイーツ・お菓子-&gt;②チョコレート-&gt;③その他</t>
  </si>
  <si>
    <t>562627：①スイーツ・お菓子-&gt;②チョコレート-&gt;③チョコウエハース</t>
  </si>
  <si>
    <t>214282：①スイーツ・お菓子-&gt;②チョコレート-&gt;③チョコレートスナック</t>
  </si>
  <si>
    <t>410946：①スイーツ・お菓子-&gt;②チョコレート-&gt;③チョコレートセット・詰め合わせ</t>
  </si>
  <si>
    <t>204401：①スイーツ・お菓子-&gt;②チョコレート-&gt;③チョコレートバー</t>
  </si>
  <si>
    <t>404989：①スイーツ・お菓子-&gt;②チョコレート-&gt;③トリュフ</t>
  </si>
  <si>
    <t>207821：①スイーツ・お菓子-&gt;②チョコレート-&gt;③ナッツチョコレート</t>
  </si>
  <si>
    <t>214126：①スイーツ・お菓子-&gt;②チョコレート-&gt;③フルーツチョコレート</t>
  </si>
  <si>
    <t>201139：①スイーツ・お菓子-&gt;②チョコレート-&gt;③ホワイトチョコレート</t>
  </si>
  <si>
    <t>201146：①スイーツ・お菓子-&gt;②チョコレート-&gt;③ボンボンショコラ</t>
  </si>
  <si>
    <t>214129：①スイーツ・お菓子-&gt;②チョコレート-&gt;③レーズンチョコレート</t>
  </si>
  <si>
    <t>562614：①スイーツ・お菓子-&gt;②チョコレート-&gt;③割れチョコ</t>
  </si>
  <si>
    <t>404982：①スイーツ・お菓子-&gt;②チョコレート-&gt;③生チョコレート</t>
  </si>
  <si>
    <t>404996：①スイーツ・お菓子-&gt;②チョコレート-&gt;③板チョコレート</t>
  </si>
  <si>
    <t>410854：①スイーツ・お菓子-&gt;②ドライフルーツ-&gt;③あんず</t>
  </si>
  <si>
    <t>410855：①スイーツ・お菓子-&gt;②ドライフルーツ-&gt;③いちご</t>
  </si>
  <si>
    <t>410856：①スイーツ・お菓子-&gt;②ドライフルーツ-&gt;③イチジク</t>
  </si>
  <si>
    <t>410857：①スイーツ・お菓子-&gt;②ドライフルーツ-&gt;③キウイフルーツ</t>
  </si>
  <si>
    <t>410858：①スイーツ・お菓子-&gt;②ドライフルーツ-&gt;③クランベリー</t>
  </si>
  <si>
    <t>566625：①スイーツ・お菓子-&gt;②ドライフルーツ-&gt;③セット・詰め合わせ</t>
  </si>
  <si>
    <t>201014：①スイーツ・お菓子-&gt;②ドライフルーツ-&gt;③その他</t>
  </si>
  <si>
    <t>410859：①スイーツ・お菓子-&gt;②ドライフルーツ-&gt;③パイナップル</t>
  </si>
  <si>
    <t>410860：①スイーツ・お菓子-&gt;②ドライフルーツ-&gt;③バナナ</t>
  </si>
  <si>
    <t>410861：①スイーツ・お菓子-&gt;②ドライフルーツ-&gt;③パパイヤ</t>
  </si>
  <si>
    <t>410862：①スイーツ・お菓子-&gt;②ドライフルーツ-&gt;③ブルーベリー</t>
  </si>
  <si>
    <t>410863：①スイーツ・お菓子-&gt;②ドライフルーツ-&gt;③プルーン</t>
  </si>
  <si>
    <t>410864：①スイーツ・お菓子-&gt;②ドライフルーツ-&gt;③マンゴー</t>
  </si>
  <si>
    <t>509738：①スイーツ・お菓子-&gt;②ドライフルーツ-&gt;③メロン</t>
  </si>
  <si>
    <t>410865：①スイーツ・お菓子-&gt;②ドライフルーツ-&gt;③レーズン</t>
  </si>
  <si>
    <t>304598：①スイーツ・お菓子-&gt;②ドライフルーツ-&gt;③干し柿</t>
  </si>
  <si>
    <t>214194：①スイーツ・お菓子-&gt;②ナッツ-&gt;③アーモンド</t>
  </si>
  <si>
    <t>214195：①スイーツ・お菓子-&gt;②ナッツ-&gt;③カシューナッツ</t>
  </si>
  <si>
    <t>214200：①スイーツ・お菓子-&gt;②ナッツ-&gt;③くるみ</t>
  </si>
  <si>
    <t>214197：①スイーツ・お菓子-&gt;②ナッツ-&gt;③ココナッツ</t>
  </si>
  <si>
    <t>204250：①スイーツ・お菓子-&gt;②ナッツ-&gt;③その他</t>
  </si>
  <si>
    <t>410961：①スイーツ・お菓子-&gt;②ナッツ-&gt;③ナッツセット・詰め合わせ</t>
  </si>
  <si>
    <t>214199：①スイーツ・お菓子-&gt;②ナッツ-&gt;③ピスタチオ</t>
  </si>
  <si>
    <t>214198：①スイーツ・お菓子-&gt;②ナッツ-&gt;③ピーナッツ</t>
  </si>
  <si>
    <t>214201：①スイーツ・お菓子-&gt;②ナッツ-&gt;③ヘーゼルナッツ</t>
  </si>
  <si>
    <t>214196：①スイーツ・お菓子-&gt;②ナッツ-&gt;③マカダミアナッツ</t>
  </si>
  <si>
    <t>304705：①スイーツ・お菓子-&gt;②ナッツ-&gt;③ミックスナッツ</t>
  </si>
  <si>
    <t>566807：①スイーツ・お菓子-&gt;②栄養補助スナック</t>
  </si>
  <si>
    <t>304729：①スイーツ・お菓子-&gt;②製菓・製パン材料-&gt;③アーモンドプードル</t>
  </si>
  <si>
    <t>507713：①スイーツ・お菓子-&gt;②製菓・製パン材料-&gt;③あんこ-&gt;④こしあん</t>
  </si>
  <si>
    <t>201171：①スイーツ・お菓子-&gt;②製菓・製パン材料-&gt;③あんこ-&gt;④その他</t>
  </si>
  <si>
    <t>507714：①スイーツ・お菓子-&gt;②製菓・製パン材料-&gt;③あんこ-&gt;④つぶあん</t>
  </si>
  <si>
    <t>204269：①スイーツ・お菓子-&gt;②製菓・製パン材料-&gt;③エッセンス・香料</t>
  </si>
  <si>
    <t>214241：①スイーツ・お菓子-&gt;②製菓・製パン材料-&gt;③ココアパウダー</t>
  </si>
  <si>
    <t>214258：①スイーツ・お菓子-&gt;②製菓・製パン材料-&gt;③シロップ</t>
  </si>
  <si>
    <t>214273：①スイーツ・お菓子-&gt;②製菓・製パン材料-&gt;③スキムミルク</t>
  </si>
  <si>
    <t>201283：①スイーツ・お菓子-&gt;②製菓・製パン材料-&gt;③ゼラチン</t>
  </si>
  <si>
    <t>203229：①スイーツ・お菓子-&gt;②製菓・製パン材料-&gt;③その他</t>
  </si>
  <si>
    <t>509721：①スイーツ・お菓子-&gt;②製菓・製パン材料-&gt;③トッピング-&gt;④アラザン</t>
  </si>
  <si>
    <t>509722：①スイーツ・お菓子-&gt;②製菓・製パン材料-&gt;③トッピング-&gt;④カラースプレー</t>
  </si>
  <si>
    <t>204428：①スイーツ・お菓子-&gt;②製菓・製パン材料-&gt;③トッピング-&gt;④その他</t>
  </si>
  <si>
    <t>509723：①スイーツ・お菓子-&gt;②製菓・製パン材料-&gt;③トッピング-&gt;④チョコチップ</t>
  </si>
  <si>
    <t>509724：①スイーツ・お菓子-&gt;②製菓・製パン材料-&gt;③トッピング-&gt;④パウダー類</t>
  </si>
  <si>
    <t>509725：①スイーツ・お菓子-&gt;②製菓・製パン材料-&gt;③トッピング-&gt;④プレート</t>
  </si>
  <si>
    <t>204435：①スイーツ・お菓子-&gt;②製菓・製パン材料-&gt;③ドライイースト</t>
  </si>
  <si>
    <t>204427：①スイーツ・お菓子-&gt;②製菓・製パン材料-&gt;③パイ生地</t>
  </si>
  <si>
    <t>214275：①スイーツ・お菓子-&gt;②製菓・製パン材料-&gt;③バニラビーンズ</t>
  </si>
  <si>
    <t>201284：①スイーツ・お菓子-&gt;②製菓・製パン材料-&gt;③ベーキングパウダー</t>
  </si>
  <si>
    <t>304720：①スイーツ・お菓子-&gt;②製菓・製パン材料-&gt;③菓子材料セット</t>
  </si>
  <si>
    <t>214015：①スイーツ・お菓子-&gt;②製菓・製パン材料-&gt;③寒天・アガー-&gt;④その他</t>
  </si>
  <si>
    <t>410720：①スイーツ・お菓子-&gt;②製菓・製パン材料-&gt;③寒天・アガー-&gt;④糸寒天</t>
  </si>
  <si>
    <t>410721：①スイーツ・お菓子-&gt;②製菓・製パン材料-&gt;③寒天・アガー-&gt;④粉寒天</t>
  </si>
  <si>
    <t>410722：①スイーツ・お菓子-&gt;②製菓・製パン材料-&gt;③寒天・アガー-&gt;④棒寒天</t>
  </si>
  <si>
    <t>214259：①スイーツ・お菓子-&gt;②製菓・製パン材料-&gt;③黒みつ</t>
  </si>
  <si>
    <t>567457：①スイーツ・お菓子-&gt;②製菓・製パン材料-&gt;③重曹・ベーキングソーダ</t>
  </si>
  <si>
    <t>567456：①スイーツ・お菓子-&gt;②製菓・製パン材料-&gt;③食用色素</t>
  </si>
  <si>
    <t>201137：①スイーツ・お菓子-&gt;②製菓・製パン材料-&gt;③製菓用チョコレート</t>
  </si>
  <si>
    <t>304728：①スイーツ・お菓子-&gt;②製菓・製パン材料-&gt;③製菓用ナッツスライス・パウダー</t>
  </si>
  <si>
    <t>214257：①スイーツ・お菓子-&gt;②製菓・製パン材料-&gt;③粉砂糖</t>
  </si>
  <si>
    <t>567479：①スイーツ・お菓子-&gt;②製菓・製パン材料-&gt;③粉類・ケーキミックス-&gt;④クッキーミックス</t>
  </si>
  <si>
    <t>204268：①スイーツ・お菓子-&gt;②製菓・製パン材料-&gt;③粉類・ケーキミックス-&gt;④ケーキミックス</t>
  </si>
  <si>
    <t>204267：①スイーツ・お菓子-&gt;②製菓・製パン材料-&gt;③粉類・ケーキミックス-&gt;④その他</t>
  </si>
  <si>
    <t>564655：①スイーツ・お菓子-&gt;②製菓・製パン材料-&gt;③粉類・ケーキミックス-&gt;④パンミックス</t>
  </si>
  <si>
    <t>204433：①スイーツ・お菓子-&gt;②製菓・製パン材料-&gt;③粉類・ケーキミックス-&gt;④ライ麦粉</t>
  </si>
  <si>
    <t>204434：①スイーツ・お菓子-&gt;②製菓・製パン材料-&gt;③粉類・ケーキミックス-&gt;④葛粉</t>
  </si>
  <si>
    <t>214264：①スイーツ・お菓子-&gt;②製菓・製パン材料-&gt;③粉類・ケーキミックス-&gt;④全粒粉</t>
  </si>
  <si>
    <t>214268：①スイーツ・お菓子-&gt;②製菓・製パン材料-&gt;③粉類・ケーキミックス-&gt;④白玉粉</t>
  </si>
  <si>
    <t>214263：①スイーツ・お菓子-&gt;②製菓・製パン材料-&gt;③粉類・ケーキミックス-&gt;④米粉・上新粉</t>
  </si>
  <si>
    <t>502925：①スイーツ・お菓子-&gt;②駄菓子-&gt;③セット・詰め合わせ</t>
  </si>
  <si>
    <t>204429：①スイーツ・お菓子-&gt;②駄菓子-&gt;③その他</t>
  </si>
  <si>
    <t>214279：①スイーツ・お菓子-&gt;②駄菓子-&gt;③ミニラーメン</t>
  </si>
  <si>
    <t>214280：①スイーツ・お菓子-&gt;②駄菓子-&gt;③ラムネ</t>
  </si>
  <si>
    <t>214278：①スイーツ・お菓子-&gt;②駄菓子-&gt;③小袋菓子</t>
  </si>
  <si>
    <t>214281：①スイーツ・お菓子-&gt;②駄菓子-&gt;③駄菓子キャンディ</t>
  </si>
  <si>
    <t>214277：①スイーツ・お菓子-&gt;②駄菓子-&gt;③駄菓子スナック</t>
  </si>
  <si>
    <t>214283：①スイーツ・お菓子-&gt;②駄菓子-&gt;③駄菓子珍味</t>
  </si>
  <si>
    <t>110552：①スイーツ・お菓子-&gt;②中華菓子-&gt;③その他</t>
  </si>
  <si>
    <t>410970：①スイーツ・お菓子-&gt;②中華菓子-&gt;③マーラーカオ</t>
  </si>
  <si>
    <t>214179：①スイーツ・お菓子-&gt;②中華菓子-&gt;③マンゴープリン</t>
  </si>
  <si>
    <t>214238：①スイーツ・お菓子-&gt;②中華菓子-&gt;③愛玉子</t>
  </si>
  <si>
    <t>201180：①スイーツ・お菓子-&gt;②中華菓子-&gt;③杏仁豆腐</t>
  </si>
  <si>
    <t>201182：①スイーツ・お菓子-&gt;②中華菓子-&gt;③月餅</t>
  </si>
  <si>
    <t>201181：①スイーツ・お菓子-&gt;②中華菓子-&gt;③中華まんじゅう</t>
  </si>
  <si>
    <t>201183：①スイーツ・お菓子-&gt;②中華菓子-&gt;③中華菓子セット・詰め合わせ</t>
  </si>
  <si>
    <t>565051：①スイーツ・お菓子-&gt;②洋菓子-&gt;③オムレット・生クリームサンド</t>
  </si>
  <si>
    <t>509705：①スイーツ・お菓子-&gt;②洋菓子-&gt;③キャラメル・生キャラメル</t>
  </si>
  <si>
    <t>214152：①スイーツ・お菓子-&gt;②洋菓子-&gt;③クレープ</t>
  </si>
  <si>
    <t>214153：①スイーツ・お菓子-&gt;②洋菓子-&gt;③シュークリーム・エクレア</t>
  </si>
  <si>
    <t>201158：①スイーツ・お菓子-&gt;②洋菓子-&gt;③スイートポテト</t>
  </si>
  <si>
    <t>203226：①スイーツ・お菓子-&gt;②洋菓子-&gt;③ゼリー</t>
  </si>
  <si>
    <t>200157：①スイーツ・お菓子-&gt;②洋菓子-&gt;③その他</t>
  </si>
  <si>
    <t>214177：①スイーツ・お菓子-&gt;②洋菓子-&gt;③プリン</t>
  </si>
  <si>
    <t>214202：①スイーツ・お菓子-&gt;②洋菓子-&gt;③マロングラッセ</t>
  </si>
  <si>
    <t>200404：①スイーツ・お菓子-&gt;②洋菓子-&gt;③ムース・ババロア</t>
  </si>
  <si>
    <t>201160：①スイーツ・お菓子-&gt;②洋菓子-&gt;③ワッフル</t>
  </si>
  <si>
    <t>502908：①スイーツ・お菓子-&gt;②洋菓子-&gt;③洋菓子セット・詰め合わせ</t>
  </si>
  <si>
    <t>201170：①スイーツ・お菓子-&gt;②和菓子-&gt;③あんみつ</t>
  </si>
  <si>
    <t>204423：①スイーツ・お菓子-&gt;②和菓子-&gt;③ういろう</t>
  </si>
  <si>
    <t>201175：①スイーツ・お菓子-&gt;②和菓子-&gt;③おはぎ</t>
  </si>
  <si>
    <t>405033：①スイーツ・お菓子-&gt;②和菓子-&gt;③カステラ</t>
  </si>
  <si>
    <t>405036：①スイーツ・お菓子-&gt;②和菓子-&gt;③かりんとう-&gt;④イモかりんとう</t>
  </si>
  <si>
    <t>201166：①スイーツ・お菓子-&gt;②和菓子-&gt;③かりんとう-&gt;④その他</t>
  </si>
  <si>
    <t>405038：①スイーツ・お菓子-&gt;②和菓子-&gt;③かりんとう-&gt;④そばかりんとう</t>
  </si>
  <si>
    <t>405037：①スイーツ・お菓子-&gt;②和菓子-&gt;③かりんとう-&gt;④黒糖かりんとう</t>
  </si>
  <si>
    <t>405039：①スイーツ・お菓子-&gt;②和菓子-&gt;③かりんとう-&gt;④野菜かりんとう</t>
  </si>
  <si>
    <t>564080：①スイーツ・お菓子-&gt;②和菓子-&gt;③きんつば</t>
  </si>
  <si>
    <t>203255：①スイーツ・お菓子-&gt;②和菓子-&gt;③ぜんざい</t>
  </si>
  <si>
    <t>112683：①スイーツ・お菓子-&gt;②和菓子-&gt;③その他</t>
  </si>
  <si>
    <t>204422：①スイーツ・お菓子-&gt;②和菓子-&gt;③たい焼き</t>
  </si>
  <si>
    <t>405045：①スイーツ・お菓子-&gt;②和菓子-&gt;③だんご-&gt;④いきなりだんご</t>
  </si>
  <si>
    <t>405043：①スイーツ・お菓子-&gt;②和菓子-&gt;③だんご-&gt;④ごまだんご</t>
  </si>
  <si>
    <t>201167：①スイーツ・お菓子-&gt;②和菓子-&gt;③だんご-&gt;④その他</t>
  </si>
  <si>
    <t>405041：①スイーツ・お菓子-&gt;②和菓子-&gt;③だんご-&gt;④みたらしだんご</t>
  </si>
  <si>
    <t>405047：①スイーツ・お菓子-&gt;②和菓子-&gt;③だんご-&gt;④よもぎだんご</t>
  </si>
  <si>
    <t>405048：①スイーツ・お菓子-&gt;②和菓子-&gt;③だんご-&gt;④笹だんご</t>
  </si>
  <si>
    <t>405042：①スイーツ・お菓子-&gt;②和菓子-&gt;③だんご-&gt;④三色だんご</t>
  </si>
  <si>
    <t>405046：①スイーツ・お菓子-&gt;②和菓子-&gt;③だんご-&gt;④茶だんご</t>
  </si>
  <si>
    <t>564651：①スイーツ・お菓子-&gt;②和菓子-&gt;③ちんすこう</t>
  </si>
  <si>
    <t>201172：①スイーツ・お菓子-&gt;②和菓子-&gt;③ところてん</t>
  </si>
  <si>
    <t>405052：①スイーツ・お菓子-&gt;②和菓子-&gt;③どら焼き-&gt;④クリームどら焼き</t>
  </si>
  <si>
    <t>201164：①スイーツ・お菓子-&gt;②和菓子-&gt;③どら焼き-&gt;④その他</t>
  </si>
  <si>
    <t>405053：①スイーツ・お菓子-&gt;②和菓子-&gt;③どら焼き-&gt;④バターどら焼き</t>
  </si>
  <si>
    <t>405057：①スイーツ・お菓子-&gt;②和菓子-&gt;③どら焼き-&gt;④栗入りどら焼き</t>
  </si>
  <si>
    <t>405051：①スイーツ・お菓子-&gt;②和菓子-&gt;③どら焼き-&gt;④小倉あんどら焼き</t>
  </si>
  <si>
    <t>405058：①スイーツ・お菓子-&gt;②和菓子-&gt;③どら焼き-&gt;④抹茶どら焼き</t>
  </si>
  <si>
    <t>410964：①スイーツ・お菓子-&gt;②和菓子-&gt;③まんじゅう-&gt;④かるかんまんじゅう</t>
  </si>
  <si>
    <t>200102：①スイーツ・お菓子-&gt;②和菓子-&gt;③まんじゅう-&gt;④その他</t>
  </si>
  <si>
    <t>214221：①スイーツ・お菓子-&gt;②和菓子-&gt;③まんじゅう-&gt;④よもぎまんじゅう</t>
  </si>
  <si>
    <t>203247：①スイーツ・お菓子-&gt;②和菓子-&gt;③まんじゅう-&gt;④栗まんじゅう</t>
  </si>
  <si>
    <t>207827：①スイーツ・お菓子-&gt;②和菓子-&gt;③まんじゅう-&gt;④黒糖まんじゅう</t>
  </si>
  <si>
    <t>204254：①スイーツ・お菓子-&gt;②和菓子-&gt;③まんじゅう-&gt;④酒まんじゅう</t>
  </si>
  <si>
    <t>203246：①スイーツ・お菓子-&gt;②和菓子-&gt;③まんじゅう-&gt;④小倉あんまんじゅう</t>
  </si>
  <si>
    <t>203248：①スイーツ・お菓子-&gt;②和菓子-&gt;③まんじゅう-&gt;④麩まんじゅう</t>
  </si>
  <si>
    <t>207830：①スイーツ・お菓子-&gt;②和菓子-&gt;③もち菓子-&gt;④あんこもち</t>
  </si>
  <si>
    <t>207834：①スイーツ・お菓子-&gt;②和菓子-&gt;③もち菓子-&gt;④かしわもち</t>
  </si>
  <si>
    <t>214235：①スイーツ・お菓子-&gt;②和菓子-&gt;③もち菓子-&gt;④きなこもち</t>
  </si>
  <si>
    <t>405044：①スイーツ・お菓子-&gt;②和菓子-&gt;③もち菓子-&gt;④きびだんご</t>
  </si>
  <si>
    <t>214236：①スイーツ・お菓子-&gt;②和菓子-&gt;③もち菓子-&gt;④ずんだもち</t>
  </si>
  <si>
    <t>201165：①スイーツ・お菓子-&gt;②和菓子-&gt;③もち菓子-&gt;④その他</t>
  </si>
  <si>
    <t>304710：①スイーツ・お菓子-&gt;②和菓子-&gt;③もち菓子-&gt;④チョコもち</t>
  </si>
  <si>
    <t>207831：①スイーツ・お菓子-&gt;②和菓子-&gt;③もち菓子-&gt;④よもぎもち</t>
  </si>
  <si>
    <t>207833：①スイーツ・お菓子-&gt;②和菓子-&gt;③もち菓子-&gt;④紅白もち</t>
  </si>
  <si>
    <t>207835：①スイーツ・お菓子-&gt;②和菓子-&gt;③もち菓子-&gt;④桜もち</t>
  </si>
  <si>
    <t>207836：①スイーツ・お菓子-&gt;②和菓子-&gt;③もち菓子-&gt;④豆もち</t>
  </si>
  <si>
    <t>200103：①スイーツ・お菓子-&gt;②和菓子-&gt;③もなか-&gt;④その他</t>
  </si>
  <si>
    <t>304716：①スイーツ・お菓子-&gt;②和菓子-&gt;③もなか-&gt;④栗もなか</t>
  </si>
  <si>
    <t>304714：①スイーツ・お菓子-&gt;②和菓子-&gt;③もなか-&gt;④小倉もなか</t>
  </si>
  <si>
    <t>304715：①スイーツ・お菓子-&gt;②和菓子-&gt;③もなか-&gt;④白あんもなか</t>
  </si>
  <si>
    <t>304711：①スイーツ・お菓子-&gt;②和菓子-&gt;③ゆべし</t>
  </si>
  <si>
    <t>214237：①スイーツ・お菓子-&gt;②和菓子-&gt;③ようかん-&gt;④いもようかん</t>
  </si>
  <si>
    <t>100286：①スイーツ・お菓子-&gt;②和菓子-&gt;③ようかん-&gt;④その他</t>
  </si>
  <si>
    <t>203253：①スイーツ・お菓子-&gt;②和菓子-&gt;③ようかん-&gt;④栗ようかん</t>
  </si>
  <si>
    <t>203252：①スイーツ・お菓子-&gt;②和菓子-&gt;③ようかん-&gt;④小倉ようかん</t>
  </si>
  <si>
    <t>304712：①スイーツ・お菓子-&gt;②和菓子-&gt;③ようかん-&gt;④抹茶ようかん</t>
  </si>
  <si>
    <t>207832：①スイーツ・お菓子-&gt;②和菓子-&gt;③わらびもち</t>
  </si>
  <si>
    <t>204424：①スイーツ・お菓子-&gt;②和菓子-&gt;③葛湯</t>
  </si>
  <si>
    <t>567453：①スイーツ・お菓子-&gt;②和菓子-&gt;③葛餅</t>
  </si>
  <si>
    <t>304719：①スイーツ・お菓子-&gt;②和菓子-&gt;③干しいも</t>
  </si>
  <si>
    <t>562624：①スイーツ・お菓子-&gt;②和菓子-&gt;③甘栗</t>
  </si>
  <si>
    <t>201173：①スイーツ・お菓子-&gt;②和菓子-&gt;③甘納豆</t>
  </si>
  <si>
    <t>201174：①スイーツ・お菓子-&gt;②和菓子-&gt;③甘露煮</t>
  </si>
  <si>
    <t>201168：①スイーツ・お菓子-&gt;②和菓子-&gt;③栗きんとん</t>
  </si>
  <si>
    <t>567454：①スイーツ・お菓子-&gt;②和菓子-&gt;③黒糖</t>
  </si>
  <si>
    <t>567452：①スイーツ・お菓子-&gt;②和菓子-&gt;③今川焼き・大判焼き・回転焼き</t>
  </si>
  <si>
    <t>203254：①スイーツ・お菓子-&gt;②和菓子-&gt;③水ようかん</t>
  </si>
  <si>
    <t>567455：①スイーツ・お菓子-&gt;②和菓子-&gt;③水飴</t>
  </si>
  <si>
    <t>201178：①スイーツ・お菓子-&gt;②和菓子-&gt;③生菓子</t>
  </si>
  <si>
    <t>214226：①スイーツ・お菓子-&gt;②和菓子-&gt;③大福-&gt;④あんこ大福</t>
  </si>
  <si>
    <t>214228：①スイーツ・お菓子-&gt;②和菓子-&gt;③大福-&gt;④いちご大福</t>
  </si>
  <si>
    <t>214227：①スイーツ・お菓子-&gt;②和菓子-&gt;③大福-&gt;④クリーム大福</t>
  </si>
  <si>
    <t>200105：①スイーツ・お菓子-&gt;②和菓子-&gt;③大福-&gt;④その他</t>
  </si>
  <si>
    <t>214233：①スイーツ・お菓子-&gt;②和菓子-&gt;③大福-&gt;④よもぎ大福</t>
  </si>
  <si>
    <t>214232：①スイーツ・お菓子-&gt;②和菓子-&gt;③大福-&gt;④塩大福</t>
  </si>
  <si>
    <t>214229：①スイーツ・お菓子-&gt;②和菓子-&gt;③大福-&gt;④栗大福</t>
  </si>
  <si>
    <t>214225：①スイーツ・お菓子-&gt;②和菓子-&gt;③大福-&gt;④豆大福</t>
  </si>
  <si>
    <t>304709：①スイーツ・お菓子-&gt;②和菓子-&gt;③大福-&gt;④抹茶大福</t>
  </si>
  <si>
    <t>201177：①スイーツ・お菓子-&gt;②和菓子-&gt;③八つ橋</t>
  </si>
  <si>
    <t>204425：①スイーツ・お菓子-&gt;②和菓子-&gt;③落雁・干菓子</t>
  </si>
  <si>
    <t>200104：①スイーツ・お菓子-&gt;②和菓子-&gt;③和菓子セット・詰め合わせ</t>
  </si>
  <si>
    <t>302383：①スポーツ・アウトドア-&gt;②アウトドア-&gt;③アウトドア用寝具-&gt;④インナーシーツ</t>
  </si>
  <si>
    <t>565796：①スポーツ・アウトドア-&gt;②アウトドア-&gt;③アウトドア用寝具-&gt;④コット</t>
  </si>
  <si>
    <t>302382：①スポーツ・アウトドア-&gt;②アウトドア-&gt;③アウトドア用寝具-&gt;④シュラフカバー</t>
  </si>
  <si>
    <t>111925：①スポーツ・アウトドア-&gt;②アウトドア-&gt;③アウトドア用寝具-&gt;④その他</t>
  </si>
  <si>
    <t>501931：①スポーツ・アウトドア-&gt;②アウトドア-&gt;③アウトドア用寝具-&gt;④マット</t>
  </si>
  <si>
    <t>302379：①スポーツ・アウトドア-&gt;②アウトドア-&gt;③アウトドア用寝具-&gt;④寝袋・シュラフ</t>
  </si>
  <si>
    <t>501915：①スポーツ・アウトドア-&gt;②アウトドア-&gt;③イス・テーブル・レジャーシート-&gt;④イス</t>
  </si>
  <si>
    <t>565798：①スポーツ・アウトドア-&gt;②アウトドア-&gt;③イス・テーブル・レジャーシート-&gt;④イス・テーブルセット</t>
  </si>
  <si>
    <t>111924：①スポーツ・アウトドア-&gt;②アウトドア-&gt;③イス・テーブル・レジャーシート-&gt;④その他</t>
  </si>
  <si>
    <t>501923：①スポーツ・アウトドア-&gt;②アウトドア-&gt;③イス・テーブル・レジャーシート-&gt;④テーブル</t>
  </si>
  <si>
    <t>565797：①スポーツ・アウトドア-&gt;②アウトドア-&gt;③イス・テーブル・レジャーシート-&gt;④ハンモック</t>
  </si>
  <si>
    <t>201886：①スポーツ・アウトドア-&gt;②アウトドア-&gt;③イス・テーブル・レジャーシート-&gt;④レジャーシート</t>
  </si>
  <si>
    <t>205162：①スポーツ・アウトドア-&gt;②アウトドア-&gt;③イス・テーブル・レジャーシート-&gt;④子供用レジャーシート</t>
  </si>
  <si>
    <t>565795：①スポーツ・アウトドア-&gt;②アウトドア-&gt;③ウェア-&gt;④キッズ・ジュニア用ウェア</t>
  </si>
  <si>
    <t>551933：①スポーツ・アウトドア-&gt;②アウトドア-&gt;③ウェア-&gt;④メンズウェア-&gt;⑤アウター</t>
  </si>
  <si>
    <t>551940：①スポーツ・アウトドア-&gt;②アウトドア-&gt;③ウェア-&gt;④メンズウェア-&gt;⑤その他</t>
  </si>
  <si>
    <t>563184：①スポーツ・アウトドア-&gt;②アウトドア-&gt;③ウェア-&gt;④メンズウェア-&gt;⑤ハーフパンツ・ショートパンツ</t>
  </si>
  <si>
    <t>563183：①スポーツ・アウトドア-&gt;②アウトドア-&gt;③ウェア-&gt;④メンズウェア-&gt;⑤ベスト</t>
  </si>
  <si>
    <t>551934：①スポーツ・アウトドア-&gt;②アウトドア-&gt;③ウェア-&gt;④メンズウェア-&gt;⑤ロングパンツ</t>
  </si>
  <si>
    <t>551939：①スポーツ・アウトドア-&gt;②アウトドア-&gt;③ウェア-&gt;④メンズウェア-&gt;⑤靴下</t>
  </si>
  <si>
    <t>551938：①スポーツ・アウトドア-&gt;②アウトドア-&gt;③ウェア-&gt;④メンズウェア-&gt;⑤手袋</t>
  </si>
  <si>
    <t>551937：①スポーツ・アウトドア-&gt;②アウトドア-&gt;③ウェア-&gt;④メンズウェア-&gt;⑤帽子</t>
  </si>
  <si>
    <t>565908：①スポーツ・アウトドア-&gt;②アウトドア-&gt;③ウェア-&gt;④メンズウェア-&gt;⑤防寒インナー</t>
  </si>
  <si>
    <t>551935：①スポーツ・アウトドア-&gt;②アウトドア-&gt;③ウェア-&gt;④レインウェア-&gt;⑤その他</t>
  </si>
  <si>
    <t>563188：①スポーツ・アウトドア-&gt;②アウトドア-&gt;③ウェア-&gt;④レインウェア-&gt;⑤レインウェア上下セット</t>
  </si>
  <si>
    <t>563186：①スポーツ・アウトドア-&gt;②アウトドア-&gt;③ウェア-&gt;④レインウェア-&gt;⑤レインジャケット</t>
  </si>
  <si>
    <t>563187：①スポーツ・アウトドア-&gt;②アウトドア-&gt;③ウェア-&gt;④レインウェア-&gt;⑤レインパンツ</t>
  </si>
  <si>
    <t>563189：①スポーツ・アウトドア-&gt;②アウトドア-&gt;③ウェア-&gt;④レインウェア-&gt;⑤レインポンチョ</t>
  </si>
  <si>
    <t>409394：①スポーツ・アウトドア-&gt;②アウトドア-&gt;③ウェア-&gt;④レディースウェア-&gt;⑤アウター</t>
  </si>
  <si>
    <t>563185：①スポーツ・アウトドア-&gt;②アウトドア-&gt;③ウェア-&gt;④レディースウェア-&gt;⑤スカート</t>
  </si>
  <si>
    <t>101989：①スポーツ・アウトドア-&gt;②アウトドア-&gt;③ウェア-&gt;④レディースウェア-&gt;⑤その他</t>
  </si>
  <si>
    <t>565910：①スポーツ・アウトドア-&gt;②アウトドア-&gt;③ウェア-&gt;④レディースウェア-&gt;⑤ハーフパンツ・ショートパンツ</t>
  </si>
  <si>
    <t>565909：①スポーツ・アウトドア-&gt;②アウトドア-&gt;③ウェア-&gt;④レディースウェア-&gt;⑤ベスト</t>
  </si>
  <si>
    <t>409396：①スポーツ・アウトドア-&gt;②アウトドア-&gt;③ウェア-&gt;④レディースウェア-&gt;⑤ロングパンツ</t>
  </si>
  <si>
    <t>409400：①スポーツ・アウトドア-&gt;②アウトドア-&gt;③ウェア-&gt;④レディースウェア-&gt;⑤靴下</t>
  </si>
  <si>
    <t>565912：①スポーツ・アウトドア-&gt;②アウトドア-&gt;③ウェア-&gt;④レディースウェア-&gt;⑤手袋</t>
  </si>
  <si>
    <t>565911：①スポーツ・アウトドア-&gt;②アウトドア-&gt;③ウェア-&gt;④レディースウェア-&gt;⑤帽子</t>
  </si>
  <si>
    <t>409401：①スポーツ・アウトドア-&gt;②アウトドア-&gt;③ウェア-&gt;④レディースウェア-&gt;⑤防寒インナー</t>
  </si>
  <si>
    <t>508909：①スポーツ・アウトドア-&gt;②アウトドア-&gt;③ウォータージャグ</t>
  </si>
  <si>
    <t>501888：①スポーツ・アウトドア-&gt;②アウトドア-&gt;③キャンプ用食器-&gt;④カップ</t>
  </si>
  <si>
    <t>501898：①スポーツ・アウトドア-&gt;②アウトドア-&gt;③キャンプ用食器-&gt;④スプーン・フォーク</t>
  </si>
  <si>
    <t>565800：①スポーツ・アウトドア-&gt;②アウトドア-&gt;③キャンプ用食器-&gt;④セット</t>
  </si>
  <si>
    <t>565801：①スポーツ・アウトドア-&gt;②アウトドア-&gt;③キャンプ用食器-&gt;④その他</t>
  </si>
  <si>
    <t>501893：①スポーツ・アウトドア-&gt;②アウトドア-&gt;③キャンプ用食器-&gt;④皿</t>
  </si>
  <si>
    <t>201925：①スポーツ・アウトドア-&gt;②アウトドア-&gt;③クーラーボックス</t>
  </si>
  <si>
    <t>302414：①スポーツ・アウトドア-&gt;②アウトドア-&gt;③ストーブ・ヒーター・ウォーマー</t>
  </si>
  <si>
    <t>101991：①スポーツ・アウトドア-&gt;②アウトドア-&gt;③その他</t>
  </si>
  <si>
    <t>201876：①スポーツ・アウトドア-&gt;②アウトドア-&gt;③テント・タープ-&gt;④タープ</t>
  </si>
  <si>
    <t>302373：①スポーツ・アウトドア-&gt;②アウトドア-&gt;③テント・タープ-&gt;④テント</t>
  </si>
  <si>
    <t>563173：①スポーツ・アウトドア-&gt;②アウトドア-&gt;③テント・タープ-&gt;④テントアクセサリー-&gt;⑤ガイロープ</t>
  </si>
  <si>
    <t>563169：①スポーツ・アウトドア-&gt;②アウトドア-&gt;③テント・タープ-&gt;④テントアクセサリー-&gt;⑤グランドシート・テントマット</t>
  </si>
  <si>
    <t>208067：①スポーツ・アウトドア-&gt;②アウトドア-&gt;③テント・タープ-&gt;④テントアクセサリー-&gt;⑤その他</t>
  </si>
  <si>
    <t>563171：①スポーツ・アウトドア-&gt;②アウトドア-&gt;③テント・タープ-&gt;④テントアクセサリー-&gt;⑤ハンマー</t>
  </si>
  <si>
    <t>563168：①スポーツ・アウトドア-&gt;②アウトドア-&gt;③テント・タープ-&gt;④テントアクセサリー-&gt;⑤フライシート</t>
  </si>
  <si>
    <t>563170：①スポーツ・アウトドア-&gt;②アウトドア-&gt;③テント・タープ-&gt;④テントアクセサリー-&gt;⑤ペグ</t>
  </si>
  <si>
    <t>563172：①スポーツ・アウトドア-&gt;②アウトドア-&gt;③テント・タープ-&gt;④テントアクセサリー-&gt;⑤ポール</t>
  </si>
  <si>
    <t>402311：①スポーツ・アウトドア-&gt;②アウトドア-&gt;③ナイフ・マルチツール-&gt;④ケース</t>
  </si>
  <si>
    <t>202565：①スポーツ・アウトドア-&gt;②アウトドア-&gt;③ナイフ・マルチツール-&gt;④その他</t>
  </si>
  <si>
    <t>565802：①スポーツ・アウトドア-&gt;②アウトドア-&gt;③ナイフ・マルチツール-&gt;④ナイフ</t>
  </si>
  <si>
    <t>565803：①スポーツ・アウトドア-&gt;②アウトドア-&gt;③ナイフ・マルチツール-&gt;④マルチツール・十徳ナイフ</t>
  </si>
  <si>
    <t>402302：①スポーツ・アウトドア-&gt;②アウトドア-&gt;③バッグ-&gt;④アクセサリーポーチ</t>
  </si>
  <si>
    <t>402300：①スポーツ・アウトドア-&gt;②アウトドア-&gt;③バッグ-&gt;④ショルダーバッグ</t>
  </si>
  <si>
    <t>402304：①スポーツ・アウトドア-&gt;②アウトドア-&gt;③バッグ-&gt;④その他</t>
  </si>
  <si>
    <t>402293：①スポーツ・アウトドア-&gt;②アウトドア-&gt;③バッグ-&gt;④トートバッグ</t>
  </si>
  <si>
    <t>111926：①スポーツ・アウトドア-&gt;②アウトドア-&gt;③バッグ-&gt;④バックパック・リュック</t>
  </si>
  <si>
    <t>402301：①スポーツ・アウトドア-&gt;②アウトドア-&gt;③バッグ-&gt;④ボストンバッグ・ダッフルバッグ</t>
  </si>
  <si>
    <t>402303：①スポーツ・アウトドア-&gt;②アウトドア-&gt;③バッグ-&gt;④ボディバッグ・ウエストポーチ</t>
  </si>
  <si>
    <t>567580：①スポーツ・アウトドア-&gt;②アウトドア-&gt;③バッグ-&gt;④保温・保冷バッグ</t>
  </si>
  <si>
    <t>565799：①スポーツ・アウトドア-&gt;②アウトドア-&gt;③バーべキュー・クッキング用品-&gt;④キャンプ用バーナー</t>
  </si>
  <si>
    <t>501909：①スポーツ・アウトドア-&gt;②アウトドア-&gt;③バーべキュー・クッキング用品-&gt;④クッカー</t>
  </si>
  <si>
    <t>208069：①スポーツ・アウトドア-&gt;②アウトドア-&gt;③バーべキュー・クッキング用品-&gt;④スモーカー・燻製器</t>
  </si>
  <si>
    <t>111923：①スポーツ・アウトドア-&gt;②アウトドア-&gt;③バーべキュー・クッキング用品-&gt;④その他</t>
  </si>
  <si>
    <t>501903：①スポーツ・アウトドア-&gt;②アウトドア-&gt;③バーべキュー・クッキング用品-&gt;④ダッチオーブン</t>
  </si>
  <si>
    <t>402220：①スポーツ・アウトドア-&gt;②アウトドア-&gt;③バーべキュー・クッキング用品-&gt;④バーベキューコンロ</t>
  </si>
  <si>
    <t>563178：①スポーツ・アウトドア-&gt;②アウトドア-&gt;③バーべキュー・クッキング用品-&gt;④七輪</t>
  </si>
  <si>
    <t>208072：①スポーツ・アウトドア-&gt;②アウトドア-&gt;③バーべキュー・クッキング用品-&gt;④焚き火台</t>
  </si>
  <si>
    <t>214609：①スポーツ・アウトドア-&gt;②アウトドア-&gt;③ホイッスル</t>
  </si>
  <si>
    <t>201897：①スポーツ・アウトドア-&gt;②アウトドア-&gt;③ライト・ランタン-&gt;④その他</t>
  </si>
  <si>
    <t>402260：①スポーツ・アウトドア-&gt;②アウトドア-&gt;③ライト・ランタン-&gt;④ハンディライト</t>
  </si>
  <si>
    <t>201896：①スポーツ・アウトドア-&gt;②アウトドア-&gt;③ライト・ランタン-&gt;④ヘッドライト</t>
  </si>
  <si>
    <t>563313：①スポーツ・アウトドア-&gt;②アウトドア-&gt;③ライト・ランタン-&gt;④ランタン</t>
  </si>
  <si>
    <t>402305：①スポーツ・アウトドア-&gt;②アウトドア-&gt;③精密機器類-&gt;④GPS</t>
  </si>
  <si>
    <t>208078：①スポーツ・アウトドア-&gt;②アウトドア-&gt;③精密機器類-&gt;④コンパス</t>
  </si>
  <si>
    <t>200068：①スポーツ・アウトドア-&gt;②アウトドア-&gt;③精密機器類-&gt;④その他</t>
  </si>
  <si>
    <t>402309：①スポーツ・アウトドア-&gt;②アウトドア-&gt;③精密機器類-&gt;④ビーコン</t>
  </si>
  <si>
    <t>402310：①スポーツ・アウトドア-&gt;②アウトドア-&gt;③精密機器類-&gt;④温度計</t>
  </si>
  <si>
    <t>402308：①スポーツ・アウトドア-&gt;②アウトドア-&gt;③精密機器類-&gt;④高度計</t>
  </si>
  <si>
    <t>208071：①スポーツ・アウトドア-&gt;②アウトドア-&gt;③燃料</t>
  </si>
  <si>
    <t>402513：①スポーツ・アウトドア-&gt;②アメリカンフットボール-&gt;③ウェア</t>
  </si>
  <si>
    <t>402518：①スポーツ・アウトドア-&gt;②アメリカンフットボール-&gt;③その他</t>
  </si>
  <si>
    <t>402516：①スポーツ・アウトドア-&gt;②アメリカンフットボール-&gt;③プロテクター</t>
  </si>
  <si>
    <t>402515：①スポーツ・アウトドア-&gt;②アメリカンフットボール-&gt;③ヘルメット</t>
  </si>
  <si>
    <t>402514：①スポーツ・アウトドア-&gt;②アメリカンフットボール-&gt;③ボール</t>
  </si>
  <si>
    <t>402517：①スポーツ・アウトドア-&gt;②アメリカンフットボール-&gt;③競技用シューズ</t>
  </si>
  <si>
    <t>567775：①スポーツ・アウトドア-&gt;②ウインタースポーツ-&gt;③アイススケート-&gt;④ウェア</t>
  </si>
  <si>
    <t>567778：①スポーツ・アウトドア-&gt;②ウインタースポーツ-&gt;③アイススケート-&gt;④スケートガード</t>
  </si>
  <si>
    <t>567777：①スポーツ・アウトドア-&gt;②ウインタースポーツ-&gt;③アイススケート-&gt;④スケートバッグ</t>
  </si>
  <si>
    <t>567776：①スポーツ・アウトドア-&gt;②ウインタースポーツ-&gt;③アイススケート-&gt;④スケート靴</t>
  </si>
  <si>
    <t>407944：①スポーツ・アウトドア-&gt;②ウインタースポーツ-&gt;③アイススケート-&gt;④その他</t>
  </si>
  <si>
    <t>567779：①スポーツ・アウトドア-&gt;②ウインタースポーツ-&gt;③アイスホッケー-&gt;④ウェア</t>
  </si>
  <si>
    <t>567782：①スポーツ・アウトドア-&gt;②ウインタースポーツ-&gt;③アイスホッケー-&gt;④ゴール・ネット</t>
  </si>
  <si>
    <t>567785：①スポーツ・アウトドア-&gt;②ウインタースポーツ-&gt;③アイスホッケー-&gt;④スケート靴</t>
  </si>
  <si>
    <t>567786：①スポーツ・アウトドア-&gt;②ウインタースポーツ-&gt;③アイスホッケー-&gt;④スケート靴アクセサリー</t>
  </si>
  <si>
    <t>567781：①スポーツ・アウトドア-&gt;②ウインタースポーツ-&gt;③アイスホッケー-&gt;④スティック</t>
  </si>
  <si>
    <t>407945：①スポーツ・アウトドア-&gt;②ウインタースポーツ-&gt;③アイスホッケー-&gt;④その他</t>
  </si>
  <si>
    <t>567784：①スポーツ・アウトドア-&gt;②ウインタースポーツ-&gt;③アイスホッケー-&gt;④バッグ</t>
  </si>
  <si>
    <t>567783：①スポーツ・アウトドア-&gt;②ウインタースポーツ-&gt;③アイスホッケー-&gt;④パック</t>
  </si>
  <si>
    <t>567780：①スポーツ・アウトドア-&gt;②ウインタースポーツ-&gt;③アイスホッケー-&gt;④プロテクター・ヘルメット</t>
  </si>
  <si>
    <t>501869：①スポーツ・アウトドア-&gt;②ウインタースポーツ-&gt;③カーリング-&gt;④グローブ</t>
  </si>
  <si>
    <t>501868：①スポーツ・アウトドア-&gt;②ウインタースポーツ-&gt;③カーリング-&gt;④シューズ</t>
  </si>
  <si>
    <t>501866：①スポーツ・アウトドア-&gt;②ウインタースポーツ-&gt;③カーリング-&gt;④ストーン</t>
  </si>
  <si>
    <t>501870：①スポーツ・アウトドア-&gt;②ウインタースポーツ-&gt;③カーリング-&gt;④その他</t>
  </si>
  <si>
    <t>501867：①スポーツ・アウトドア-&gt;②ウインタースポーツ-&gt;③カーリング-&gt;④ブラシ</t>
  </si>
  <si>
    <t>407900：①スポーツ・アウトドア-&gt;②ウインタースポーツ-&gt;③スキー・スノーボードメンテナンス-&gt;④アイロン</t>
  </si>
  <si>
    <t>407901：①スポーツ・アウトドア-&gt;②ウインタースポーツ-&gt;③スキー・スノーボードメンテナンス-&gt;④エッジシャープナー</t>
  </si>
  <si>
    <t>407898：①スポーツ・アウトドア-&gt;②ウインタースポーツ-&gt;③スキー・スノーボードメンテナンス-&gt;④コルク</t>
  </si>
  <si>
    <t>407899：①スポーツ・アウトドア-&gt;②ウインタースポーツ-&gt;③スキー・スノーボードメンテナンス-&gt;④スクレーパー</t>
  </si>
  <si>
    <t>407902：①スポーツ・アウトドア-&gt;②ウインタースポーツ-&gt;③スキー・スノーボードメンテナンス-&gt;④その他</t>
  </si>
  <si>
    <t>506344：①スポーツ・アウトドア-&gt;②ウインタースポーツ-&gt;③スキー・スノーボードメンテナンス-&gt;④ブラシ</t>
  </si>
  <si>
    <t>506345：①スポーツ・アウトドア-&gt;②ウインタースポーツ-&gt;③スキー・スノーボードメンテナンス-&gt;④リムーバー</t>
  </si>
  <si>
    <t>407897：①スポーツ・アウトドア-&gt;②ウインタースポーツ-&gt;③スキー・スノーボードメンテナンス-&gt;④ワックス</t>
  </si>
  <si>
    <t>506346：①スポーツ・アウトドア-&gt;②ウインタースポーツ-&gt;③スキー・スノーボードメンテナンス-&gt;④ワックススタンド</t>
  </si>
  <si>
    <t>501854：①スポーツ・アウトドア-&gt;②ウインタースポーツ-&gt;③スキー・スノーボード用アクセサリー-&gt;④グローブ</t>
  </si>
  <si>
    <t>501853：①スポーツ・アウトドア-&gt;②ウインタースポーツ-&gt;③スキー・スノーボード用アクセサリー-&gt;④ケーブルロック</t>
  </si>
  <si>
    <t>302364：①スポーツ・アウトドア-&gt;②ウインタースポーツ-&gt;③スキー・スノーボード用アクセサリー-&gt;④ゴーグル</t>
  </si>
  <si>
    <t>407905：①スポーツ・アウトドア-&gt;②ウインタースポーツ-&gt;③スキー・スノーボード用アクセサリー-&gt;④ステッカー</t>
  </si>
  <si>
    <t>201864：①スポーツ・アウトドア-&gt;②ウインタースポーツ-&gt;③スキー・スノーボード用アクセサリー-&gt;④その他</t>
  </si>
  <si>
    <t>506350：①スポーツ・アウトドア-&gt;②ウインタースポーツ-&gt;③スキー・スノーボード用アクセサリー-&gt;④プロテクター</t>
  </si>
  <si>
    <t>208057：①スポーツ・アウトドア-&gt;②ウインタースポーツ-&gt;③スキー・スノーボード用アクセサリー-&gt;④ヘルメット</t>
  </si>
  <si>
    <t>214545：①スポーツ・アウトドア-&gt;②ウインタースポーツ-&gt;③スキー・スノーボード用アクセサリー-&gt;④リフト券ホルダー・パスケース</t>
  </si>
  <si>
    <t>501797：①スポーツ・アウトドア-&gt;②ウインタースポーツ-&gt;③スキー用ウェア-&gt;④キッズ・ジュニア用ウェア</t>
  </si>
  <si>
    <t>565913：①スポーツ・アウトドア-&gt;②ウインタースポーツ-&gt;③スキー用ウェア-&gt;④メンズウェア-&gt;⑤ジャケット</t>
  </si>
  <si>
    <t>101091：①スポーツ・アウトドア-&gt;②ウインタースポーツ-&gt;③スキー用ウェア-&gt;④メンズウェア-&gt;⑤その他</t>
  </si>
  <si>
    <t>565914：①スポーツ・アウトドア-&gt;②ウインタースポーツ-&gt;③スキー用ウェア-&gt;④メンズウェア-&gt;⑤ロングパンツ</t>
  </si>
  <si>
    <t>565915：①スポーツ・アウトドア-&gt;②ウインタースポーツ-&gt;③スキー用ウェア-&gt;④メンズウェア-&gt;⑤上下セット・つなぎ</t>
  </si>
  <si>
    <t>565916：①スポーツ・アウトドア-&gt;②ウインタースポーツ-&gt;③スキー用ウェア-&gt;④レディースウェア-&gt;⑤ジャケット</t>
  </si>
  <si>
    <t>501796：①スポーツ・アウトドア-&gt;②ウインタースポーツ-&gt;③スキー用ウェア-&gt;④レディースウェア-&gt;⑤その他</t>
  </si>
  <si>
    <t>565917：①スポーツ・アウトドア-&gt;②ウインタースポーツ-&gt;③スキー用ウェア-&gt;④レディースウェア-&gt;⑤ロングパンツ</t>
  </si>
  <si>
    <t>565918：①スポーツ・アウトドア-&gt;②ウインタースポーツ-&gt;③スキー用ウェア-&gt;④レディースウェア-&gt;⑤上下セット・つなぎ</t>
  </si>
  <si>
    <t>205002：①スポーツ・アウトドア-&gt;②ウインタースポーツ-&gt;③スキー用品-&gt;④スキー板</t>
  </si>
  <si>
    <t>407872：①スポーツ・アウトドア-&gt;②ウインタースポーツ-&gt;③スキー用品-&gt;④ストック</t>
  </si>
  <si>
    <t>101897：①スポーツ・アウトドア-&gt;②ウインタースポーツ-&gt;③スキー用品-&gt;④その他</t>
  </si>
  <si>
    <t>506318：①スポーツ・アウトドア-&gt;②ウインタースポーツ-&gt;③スキー用品-&gt;④バッグ・ケース</t>
  </si>
  <si>
    <t>407865：①スポーツ・アウトドア-&gt;②ウインタースポーツ-&gt;③スキー用品-&gt;④ビンディング</t>
  </si>
  <si>
    <t>205003：①スポーツ・アウトドア-&gt;②ウインタースポーツ-&gt;③スキー用品-&gt;④ブーツ</t>
  </si>
  <si>
    <t>506349：①スポーツ・アウトドア-&gt;②ウインタースポーツ-&gt;③スノースクート</t>
  </si>
  <si>
    <t>501847：①スポーツ・アウトドア-&gt;②ウインタースポーツ-&gt;③スノーボード用ウェア-&gt;④キッズ・ジュニア用ウェア</t>
  </si>
  <si>
    <t>201858：①スポーツ・アウトドア-&gt;②ウインタースポーツ-&gt;③スノーボード用ウェア-&gt;④メンズウェア-&gt;⑤ジャケット</t>
  </si>
  <si>
    <t>101098：①スポーツ・アウトドア-&gt;②ウインタースポーツ-&gt;③スノーボード用ウェア-&gt;④メンズウェア-&gt;⑤その他</t>
  </si>
  <si>
    <t>201859：①スポーツ・アウトドア-&gt;②ウインタースポーツ-&gt;③スノーボード用ウェア-&gt;④メンズウェア-&gt;⑤ロングパンツ</t>
  </si>
  <si>
    <t>402169：①スポーツ・アウトドア-&gt;②ウインタースポーツ-&gt;③スノーボード用ウェア-&gt;④メンズウェア-&gt;⑤上下セット・つなぎ</t>
  </si>
  <si>
    <t>501841：①スポーツ・アウトドア-&gt;②ウインタースポーツ-&gt;③スノーボード用ウェア-&gt;④レディースウェア-&gt;⑤ジャケット</t>
  </si>
  <si>
    <t>501846：①スポーツ・アウトドア-&gt;②ウインタースポーツ-&gt;③スノーボード用ウェア-&gt;④レディースウェア-&gt;⑤その他</t>
  </si>
  <si>
    <t>501842：①スポーツ・アウトドア-&gt;②ウインタースポーツ-&gt;③スノーボード用ウェア-&gt;④レディースウェア-&gt;⑤ロングパンツ</t>
  </si>
  <si>
    <t>501845：①スポーツ・アウトドア-&gt;②ウインタースポーツ-&gt;③スノーボード用ウェア-&gt;④レディースウェア-&gt;⑤上下セット・つなぎ</t>
  </si>
  <si>
    <t>101898：①スポーツ・アウトドア-&gt;②ウインタースポーツ-&gt;③スノーボード用品-&gt;④その他</t>
  </si>
  <si>
    <t>208055：①スポーツ・アウトドア-&gt;②ウインタースポーツ-&gt;③スノーボード用品-&gt;④バッグ・ケース-&gt;⑤その他</t>
  </si>
  <si>
    <t>407893：①スポーツ・アウトドア-&gt;②ウインタースポーツ-&gt;③スノーボード用品-&gt;④バッグ・ケース-&gt;⑤ブーツバッグ</t>
  </si>
  <si>
    <t>407891：①スポーツ・アウトドア-&gt;②ウインタースポーツ-&gt;③スノーボード用品-&gt;④バッグ・ケース-&gt;⑤ボードケース・ソールカバー</t>
  </si>
  <si>
    <t>205017：①スポーツ・アウトドア-&gt;②ウインタースポーツ-&gt;③スノーボード用品-&gt;④ビンディング</t>
  </si>
  <si>
    <t>205016：①スポーツ・アウトドア-&gt;②ウインタースポーツ-&gt;③スノーボード用品-&gt;④ブーツ</t>
  </si>
  <si>
    <t>205015：①スポーツ・アウトドア-&gt;②ウインタースポーツ-&gt;③スノーボード用品-&gt;④ボード</t>
  </si>
  <si>
    <t>501851：①スポーツ・アウトドア-&gt;②ウインタースポーツ-&gt;③スノーボード用品-&gt;④リーシュコード</t>
  </si>
  <si>
    <t>200160：①スポーツ・アウトドア-&gt;②ウインタースポーツ-&gt;③その他</t>
  </si>
  <si>
    <t>208058：①スポーツ・アウトドア-&gt;②ウインタースポーツ-&gt;③ソリ</t>
  </si>
  <si>
    <t>568211：①スポーツ・アウトドア-&gt;②ゴルフ-&gt;③アームカバー</t>
  </si>
  <si>
    <t>565804：①スポーツ・アウトドア-&gt;②ゴルフ-&gt;③ウェア-&gt;④キッズ・ジュニア用ウェア</t>
  </si>
  <si>
    <t>402083：①スポーツ・アウトドア-&gt;②ゴルフ-&gt;③ウェア-&gt;④メンズウェア-&gt;⑤アンダーウェア</t>
  </si>
  <si>
    <t>505837：①スポーツ・アウトドア-&gt;②ゴルフ-&gt;③ウェア-&gt;④メンズウェア-&gt;⑤ジャケット</t>
  </si>
  <si>
    <t>204952：①スポーツ・アウトドア-&gt;②ゴルフ-&gt;③ウェア-&gt;④メンズウェア-&gt;⑤シャツ・ポロシャツ</t>
  </si>
  <si>
    <t>407722：①スポーツ・アウトドア-&gt;②ゴルフ-&gt;③ウェア-&gt;④メンズウェア-&gt;⑤セーター</t>
  </si>
  <si>
    <t>505845：①スポーツ・アウトドア-&gt;②ゴルフ-&gt;③ウェア-&gt;④メンズウェア-&gt;⑤ソックス</t>
  </si>
  <si>
    <t>101083：①スポーツ・アウトドア-&gt;②ゴルフ-&gt;③ウェア-&gt;④メンズウェア-&gt;⑤その他</t>
  </si>
  <si>
    <t>505855：①スポーツ・アウトドア-&gt;②ゴルフ-&gt;③ウェア-&gt;④メンズウェア-&gt;⑤トレーナー</t>
  </si>
  <si>
    <t>402037：①スポーツ・アウトドア-&gt;②ゴルフ-&gt;③ウェア-&gt;④メンズウェア-&gt;⑤パンツ</t>
  </si>
  <si>
    <t>402028：①スポーツ・アウトドア-&gt;②ゴルフ-&gt;③ウェア-&gt;④メンズウェア-&gt;⑤ブルゾン</t>
  </si>
  <si>
    <t>402046：①スポーツ・アウトドア-&gt;②ゴルフ-&gt;③ウェア-&gt;④メンズウェア-&gt;⑤ベスト</t>
  </si>
  <si>
    <t>505873：①スポーツ・アウトドア-&gt;②ゴルフ-&gt;③ウェア-&gt;④メンズウェア-&gt;⑤ベルト</t>
  </si>
  <si>
    <t>402070：①スポーツ・アウトドア-&gt;②ゴルフ-&gt;③ウェア-&gt;④メンズウェア-&gt;⑤レインウェア</t>
  </si>
  <si>
    <t>402055：①スポーツ・アウトドア-&gt;②ゴルフ-&gt;③ウェア-&gt;④メンズウェア-&gt;⑤帽子・バイザー</t>
  </si>
  <si>
    <t>554954：①スポーツ・アウトドア-&gt;②ゴルフ-&gt;③ウェア-&gt;④レディースウェア-&gt;⑤アンダーウェア</t>
  </si>
  <si>
    <t>508702：①スポーツ・アウトドア-&gt;②ゴルフ-&gt;③ウェア-&gt;④レディースウェア-&gt;⑤キュロット</t>
  </si>
  <si>
    <t>508647：①スポーツ・アウトドア-&gt;②ゴルフ-&gt;③ウェア-&gt;④レディースウェア-&gt;⑤シャツ・ポロシャツ</t>
  </si>
  <si>
    <t>508698：①スポーツ・アウトドア-&gt;②ゴルフ-&gt;③ウェア-&gt;④レディースウェア-&gt;⑤スカート</t>
  </si>
  <si>
    <t>508682：①スポーツ・アウトドア-&gt;②ゴルフ-&gt;③ウェア-&gt;④レディースウェア-&gt;⑤セーター</t>
  </si>
  <si>
    <t>508689：①スポーツ・アウトドア-&gt;②ゴルフ-&gt;③ウェア-&gt;④レディースウェア-&gt;⑤ソックス</t>
  </si>
  <si>
    <t>201774：①スポーツ・アウトドア-&gt;②ゴルフ-&gt;③ウェア-&gt;④レディースウェア-&gt;⑤その他</t>
  </si>
  <si>
    <t>508694：①スポーツ・アウトドア-&gt;②ゴルフ-&gt;③ウェア-&gt;④レディースウェア-&gt;⑤トレーナー</t>
  </si>
  <si>
    <t>508709：①スポーツ・アウトドア-&gt;②ゴルフ-&gt;③ウェア-&gt;④レディースウェア-&gt;⑤パンツ</t>
  </si>
  <si>
    <t>508674：①スポーツ・アウトドア-&gt;②ゴルフ-&gt;③ウェア-&gt;④レディースウェア-&gt;⑤ブルゾン</t>
  </si>
  <si>
    <t>508720：①スポーツ・アウトドア-&gt;②ゴルフ-&gt;③ウェア-&gt;④レディースウェア-&gt;⑤ベスト</t>
  </si>
  <si>
    <t>508729：①スポーツ・アウトドア-&gt;②ゴルフ-&gt;③ウェア-&gt;④レディースウェア-&gt;⑤ベルト</t>
  </si>
  <si>
    <t>508728：①スポーツ・アウトドア-&gt;②ゴルフ-&gt;③ウェア-&gt;④レディースウェア-&gt;⑤レインウェア</t>
  </si>
  <si>
    <t>566803：①スポーツ・アウトドア-&gt;②ゴルフ-&gt;③ウェア-&gt;④レディースウェア-&gt;⑤ワンピース</t>
  </si>
  <si>
    <t>508727：①スポーツ・アウトドア-&gt;②ゴルフ-&gt;③ウェア-&gt;④レディースウェア-&gt;⑤帽子・バイザー</t>
  </si>
  <si>
    <t>508636：①スポーツ・アウトドア-&gt;②ゴルフ-&gt;③クラブ-&gt;④キッズ・ジュニア用クラブ-&gt;⑤アイアン</t>
  </si>
  <si>
    <t>508638：①スポーツ・アウトドア-&gt;②ゴルフ-&gt;③クラブ-&gt;④キッズ・ジュニア用クラブ-&gt;⑤クラブフルセット</t>
  </si>
  <si>
    <t>501632：①スポーツ・アウトドア-&gt;②ゴルフ-&gt;③クラブ-&gt;④キッズ・ジュニア用クラブ-&gt;⑤その他</t>
  </si>
  <si>
    <t>508634：①スポーツ・アウトドア-&gt;②ゴルフ-&gt;③クラブ-&gt;④キッズ・ジュニア用クラブ-&gt;⑤ドライバー</t>
  </si>
  <si>
    <t>508637：①スポーツ・アウトドア-&gt;②ゴルフ-&gt;③クラブ-&gt;④キッズ・ジュニア用クラブ-&gt;⑤パター</t>
  </si>
  <si>
    <t>508635：①スポーツ・アウトドア-&gt;②ゴルフ-&gt;③クラブ-&gt;④キッズ・ジュニア用クラブ-&gt;⑤フェアウェイウッド</t>
  </si>
  <si>
    <t>302224：①スポーツ・アウトドア-&gt;②ゴルフ-&gt;③クラブ-&gt;④クラブ用パーツ-&gt;⑤グリップ</t>
  </si>
  <si>
    <t>204973：①スポーツ・アウトドア-&gt;②ゴルフ-&gt;③クラブ-&gt;④クラブ用パーツ-&gt;⑤シャフト</t>
  </si>
  <si>
    <t>200444：①スポーツ・アウトドア-&gt;②ゴルフ-&gt;③クラブ-&gt;④クラブ用パーツ-&gt;⑤その他</t>
  </si>
  <si>
    <t>201725：①スポーツ・アウトドア-&gt;②ゴルフ-&gt;③クラブ-&gt;④メンズクラブ-&gt;⑤アイアン</t>
  </si>
  <si>
    <t>204934：①スポーツ・アウトドア-&gt;②ゴルフ-&gt;③クラブ-&gt;④メンズクラブ-&gt;⑤ウェッジ</t>
  </si>
  <si>
    <t>214435：①スポーツ・アウトドア-&gt;②ゴルフ-&gt;③クラブ-&gt;④メンズクラブ-&gt;⑤クラブフルセット</t>
  </si>
  <si>
    <t>112915：①スポーツ・アウトドア-&gt;②ゴルフ-&gt;③クラブ-&gt;④メンズクラブ-&gt;⑤その他</t>
  </si>
  <si>
    <t>201706：①スポーツ・アウトドア-&gt;②ゴルフ-&gt;③クラブ-&gt;④メンズクラブ-&gt;⑤ドライバー</t>
  </si>
  <si>
    <t>201744：①スポーツ・アウトドア-&gt;②ゴルフ-&gt;③クラブ-&gt;④メンズクラブ-&gt;⑤パター</t>
  </si>
  <si>
    <t>201751：①スポーツ・アウトドア-&gt;②ゴルフ-&gt;③クラブ-&gt;④メンズクラブ-&gt;⑤フェアウェイウッド</t>
  </si>
  <si>
    <t>207966：①スポーツ・アウトドア-&gt;②ゴルフ-&gt;③クラブ-&gt;④メンズクラブ-&gt;⑤ユーティリティー</t>
  </si>
  <si>
    <t>214327：①スポーツ・アウトドア-&gt;②ゴルフ-&gt;③クラブ-&gt;④レディースクラブ-&gt;⑤アイアン</t>
  </si>
  <si>
    <t>565919：①スポーツ・アウトドア-&gt;②ゴルフ-&gt;③クラブ-&gt;④レディースクラブ-&gt;⑤ウェッジ</t>
  </si>
  <si>
    <t>505815：①スポーツ・アウトドア-&gt;②ゴルフ-&gt;③クラブ-&gt;④レディースクラブ-&gt;⑤クラブフルセット</t>
  </si>
  <si>
    <t>505828：①スポーツ・アウトドア-&gt;②ゴルフ-&gt;③クラブ-&gt;④レディースクラブ-&gt;⑤その他</t>
  </si>
  <si>
    <t>214309：①スポーツ・アウトドア-&gt;②ゴルフ-&gt;③クラブ-&gt;④レディースクラブ-&gt;⑤ドライバー</t>
  </si>
  <si>
    <t>214346：①スポーツ・アウトドア-&gt;②ゴルフ-&gt;③クラブ-&gt;④レディースクラブ-&gt;⑤パター</t>
  </si>
  <si>
    <t>214360：①スポーツ・アウトドア-&gt;②ゴルフ-&gt;③クラブ-&gt;④レディースクラブ-&gt;⑤フェアウェイウッド</t>
  </si>
  <si>
    <t>214353：①スポーツ・アウトドア-&gt;②ゴルフ-&gt;③クラブ-&gt;④レディースクラブ-&gt;⑤ユーティリティー</t>
  </si>
  <si>
    <t>505948：①スポーツ・アウトドア-&gt;②ゴルフ-&gt;③グローブ</t>
  </si>
  <si>
    <t>201779：①スポーツ・アウトドア-&gt;②ゴルフ-&gt;③コンペ用品</t>
  </si>
  <si>
    <t>565805：①スポーツ・アウトドア-&gt;②ゴルフ-&gt;③シューズ-&gt;④キッズ・ジュニア用シューズ</t>
  </si>
  <si>
    <t>101082：①スポーツ・アウトドア-&gt;②ゴルフ-&gt;③シューズ-&gt;④シューズ用アクセサリー</t>
  </si>
  <si>
    <t>204946：①スポーツ・アウトドア-&gt;②ゴルフ-&gt;③シューズ-&gt;④メンズシューズ</t>
  </si>
  <si>
    <t>214452：①スポーツ・アウトドア-&gt;②ゴルフ-&gt;③シューズ-&gt;④レディースシューズ</t>
  </si>
  <si>
    <t>112913：①スポーツ・アウトドア-&gt;②ゴルフ-&gt;③その他</t>
  </si>
  <si>
    <t>564244：①スポーツ・アウトドア-&gt;②ゴルフ-&gt;③トレーニング用具-&gt;④アプローチ練習</t>
  </si>
  <si>
    <t>407736：①スポーツ・アウトドア-&gt;②ゴルフ-&gt;③トレーニング用具-&gt;④スイング練習</t>
  </si>
  <si>
    <t>506013：①スポーツ・アウトドア-&gt;②ゴルフ-&gt;③トレーニング用具-&gt;④スピード測定器</t>
  </si>
  <si>
    <t>112001：①スポーツ・アウトドア-&gt;②ゴルフ-&gt;③トレーニング用具-&gt;④その他</t>
  </si>
  <si>
    <t>564245：①スポーツ・アウトドア-&gt;②ゴルフ-&gt;③トレーニング用具-&gt;④パッティング練習</t>
  </si>
  <si>
    <t>407737：①スポーツ・アウトドア-&gt;②ゴルフ-&gt;③トレーニング用具-&gt;④練習用ネット・マット</t>
  </si>
  <si>
    <t>567263：①スポーツ・アウトドア-&gt;②ゴルフ-&gt;③バッグ・ケース-&gt;④カートバッグ</t>
  </si>
  <si>
    <t>207985：①スポーツ・アウトドア-&gt;②ゴルフ-&gt;③バッグ・ケース-&gt;④キャディバッグ</t>
  </si>
  <si>
    <t>505918：①スポーツ・アウトドア-&gt;②ゴルフ-&gt;③バッグ・ケース-&gt;④クラブケース</t>
  </si>
  <si>
    <t>505934：①スポーツ・アウトドア-&gt;②ゴルフ-&gt;③バッグ・ケース-&gt;④シューズバッグ</t>
  </si>
  <si>
    <t>101084：①スポーツ・アウトドア-&gt;②ゴルフ-&gt;③バッグ・ケース-&gt;④その他</t>
  </si>
  <si>
    <t>568247：①スポーツ・アウトドア-&gt;②ゴルフ-&gt;③バッグ・ケース-&gt;④トラベルカバー</t>
  </si>
  <si>
    <t>567262：①スポーツ・アウトドア-&gt;②ゴルフ-&gt;③バッグ・ケース-&gt;④ボストンバッグ</t>
  </si>
  <si>
    <t>568250：①スポーツ・アウトドア-&gt;②ゴルフ-&gt;③バッグ・ケース-&gt;④ボールケース</t>
  </si>
  <si>
    <t>501634：①スポーツ・アウトドア-&gt;②ゴルフ-&gt;③ヘッドカバー-&gt;④アイアン用</t>
  </si>
  <si>
    <t>111986：①スポーツ・アウトドア-&gt;②ゴルフ-&gt;③ヘッドカバー-&gt;④その他</t>
  </si>
  <si>
    <t>501635：①スポーツ・アウトドア-&gt;②ゴルフ-&gt;③ヘッドカバー-&gt;④ドライバー用</t>
  </si>
  <si>
    <t>501637：①スポーツ・アウトドア-&gt;②ゴルフ-&gt;③ヘッドカバー-&gt;④パター用</t>
  </si>
  <si>
    <t>501636：①スポーツ・アウトドア-&gt;②ゴルフ-&gt;③ヘッドカバー-&gt;④フェアウェイウッド用</t>
  </si>
  <si>
    <t>204964：①スポーツ・アウトドア-&gt;②ゴルフ-&gt;③ボール</t>
  </si>
  <si>
    <t>554973：①スポーツ・アウトドア-&gt;②ゴルフ-&gt;③ラウンド用品・小物-&gt;④GPSナビ</t>
  </si>
  <si>
    <t>112914：①スポーツ・アウトドア-&gt;②ゴルフ-&gt;③ラウンド用品・小物-&gt;④その他</t>
  </si>
  <si>
    <t>564242：①スポーツ・アウトドア-&gt;②ゴルフ-&gt;③ラウンド用品・小物-&gt;④ティー</t>
  </si>
  <si>
    <t>564239：①スポーツ・アウトドア-&gt;②ゴルフ-&gt;③ラウンド用品・小物-&gt;④ネームプレート</t>
  </si>
  <si>
    <t>505979：①スポーツ・アウトドア-&gt;②ゴルフ-&gt;③ラウンド用品・小物-&gt;④フック付タオル</t>
  </si>
  <si>
    <t>506000：①スポーツ・アウトドア-&gt;②ゴルフ-&gt;③ラウンド用品・小物-&gt;④マーカー・ハットクリップ</t>
  </si>
  <si>
    <t>506012：①スポーツ・アウトドア-&gt;②ゴルフ-&gt;③ラウンド用品・小物-&gt;④距離測定器</t>
  </si>
  <si>
    <t>505983：①スポーツ・アウトドア-&gt;②ゴルフ-&gt;③ラウンド用品・小物-&gt;④傘・パラソル</t>
  </si>
  <si>
    <t>501681：①スポーツ・アウトドア-&gt;②サッカー・フットサル-&gt;③キーパーグローブ</t>
  </si>
  <si>
    <t>214507：①スポーツ・アウトドア-&gt;②サッカー・フットサル-&gt;③キッズ・ジュニア用ウェア-&gt;④シャツ</t>
  </si>
  <si>
    <t>302253：①スポーツ・アウトドア-&gt;②サッカー・フットサル-&gt;③キッズ・ジュニア用ウェア-&gt;④ストッキング</t>
  </si>
  <si>
    <t>201812：①スポーツ・アウトドア-&gt;②サッカー・フットサル-&gt;③キッズ・ジュニア用ウェア-&gt;④その他</t>
  </si>
  <si>
    <t>214508：①スポーツ・アウトドア-&gt;②サッカー・フットサル-&gt;③キッズ・ジュニア用ウェア-&gt;④ハーフパンツ・ショートパンツ</t>
  </si>
  <si>
    <t>501674：①スポーツ・アウトドア-&gt;②サッカー・フットサル-&gt;③グローブ</t>
  </si>
  <si>
    <t>302275：①スポーツ・アウトドア-&gt;②サッカー・フットサル-&gt;③コーナーフラッグ</t>
  </si>
  <si>
    <t>302274：①スポーツ・アウトドア-&gt;②サッカー・フットサル-&gt;③サッカー-&gt;④ゴール</t>
  </si>
  <si>
    <t>565922：①スポーツ・アウトドア-&gt;②サッカー・フットサル-&gt;③サッカー-&gt;④シューズ-&gt;⑤キッズ・ジュニア用シューズ</t>
  </si>
  <si>
    <t>201813：①スポーツ・アウトドア-&gt;②サッカー・フットサル-&gt;③サッカー-&gt;④シューズ-&gt;⑤メンズシューズ</t>
  </si>
  <si>
    <t>565921：①スポーツ・アウトドア-&gt;②サッカー・フットサル-&gt;③サッカー-&gt;④シューズ-&gt;⑤レディースシューズ</t>
  </si>
  <si>
    <t>208009：①スポーツ・アウトドア-&gt;②サッカー・フットサル-&gt;③サッカー-&gt;④その他</t>
  </si>
  <si>
    <t>201816：①スポーツ・アウトドア-&gt;②サッカー・フットサル-&gt;③サッカー-&gt;④ボール</t>
  </si>
  <si>
    <t>506187：①スポーツ・アウトドア-&gt;②サッカー・フットサル-&gt;③シンガード・すねあて</t>
  </si>
  <si>
    <t>200180：①スポーツ・アウトドア-&gt;②サッカー・フットサル-&gt;③その他</t>
  </si>
  <si>
    <t>302285：①スポーツ・アウトドア-&gt;②サッカー・フットサル-&gt;③フットサル-&gt;④ゴール</t>
  </si>
  <si>
    <t>565924：①スポーツ・アウトドア-&gt;②サッカー・フットサル-&gt;③フットサル-&gt;④シューズ-&gt;⑤キッズ・ジュニア用シューズ</t>
  </si>
  <si>
    <t>302277：①スポーツ・アウトドア-&gt;②サッカー・フットサル-&gt;③フットサル-&gt;④シューズ-&gt;⑤メンズシューズ</t>
  </si>
  <si>
    <t>565923：①スポーツ・アウトドア-&gt;②サッカー・フットサル-&gt;③フットサル-&gt;④シューズ-&gt;⑤レディースシューズ</t>
  </si>
  <si>
    <t>201827：①スポーツ・アウトドア-&gt;②サッカー・フットサル-&gt;③フットサル-&gt;④その他</t>
  </si>
  <si>
    <t>402119：①スポーツ・アウトドア-&gt;②サッカー・フットサル-&gt;③フットサル-&gt;④ボール</t>
  </si>
  <si>
    <t>501747：①スポーツ・アウトドア-&gt;②サッカー・フットサル-&gt;③ボールバッグ</t>
  </si>
  <si>
    <t>214493：①スポーツ・アウトドア-&gt;②サッカー・フットサル-&gt;③メンズウェア-&gt;④ジャージ-&gt;⑤アウター</t>
  </si>
  <si>
    <t>214503：①スポーツ・アウトドア-&gt;②サッカー・フットサル-&gt;③メンズウェア-&gt;④ジャージ-&gt;⑤セットアップ</t>
  </si>
  <si>
    <t>214501：①スポーツ・アウトドア-&gt;②サッカー・フットサル-&gt;③メンズウェア-&gt;④ジャージ-&gt;⑤ロングパンツ</t>
  </si>
  <si>
    <t>214496：①スポーツ・アウトドア-&gt;②サッカー・フットサル-&gt;③メンズウェア-&gt;④シャツ</t>
  </si>
  <si>
    <t>506143：①スポーツ・アウトドア-&gt;②サッカー・フットサル-&gt;③メンズウェア-&gt;④ストッキング</t>
  </si>
  <si>
    <t>200179：①スポーツ・アウトドア-&gt;②サッカー・フットサル-&gt;③メンズウェア-&gt;④その他</t>
  </si>
  <si>
    <t>214500：①スポーツ・アウトドア-&gt;②サッカー・フットサル-&gt;③メンズウェア-&gt;④ハーフパンツ・ショートパンツ</t>
  </si>
  <si>
    <t>501695：①スポーツ・アウトドア-&gt;②サッカー・フットサル-&gt;③メンズウェア-&gt;④ピステ</t>
  </si>
  <si>
    <t>201803：①スポーツ・アウトドア-&gt;②サッカー・フットサル-&gt;③メンズウェア-&gt;④レプリカユニフォーム</t>
  </si>
  <si>
    <t>501706：①スポーツ・アウトドア-&gt;②サッカー・フットサル-&gt;③レディースウェア-&gt;④ジャージ-&gt;⑤アウター</t>
  </si>
  <si>
    <t>565920：①スポーツ・アウトドア-&gt;②サッカー・フットサル-&gt;③レディースウェア-&gt;④ジャージ-&gt;⑤セットアップ</t>
  </si>
  <si>
    <t>501719：①スポーツ・アウトドア-&gt;②サッカー・フットサル-&gt;③レディースウェア-&gt;④ジャージ-&gt;⑤ロングパンツ</t>
  </si>
  <si>
    <t>501711：①スポーツ・アウトドア-&gt;②サッカー・フットサル-&gt;③レディースウェア-&gt;④シャツ</t>
  </si>
  <si>
    <t>501721：①スポーツ・アウトドア-&gt;②サッカー・フットサル-&gt;③レディースウェア-&gt;④ストッキング</t>
  </si>
  <si>
    <t>501722：①スポーツ・アウトドア-&gt;②サッカー・フットサル-&gt;③レディースウェア-&gt;④その他</t>
  </si>
  <si>
    <t>501718：①スポーツ・アウトドア-&gt;②サッカー・フットサル-&gt;③レディースウェア-&gt;④ハーフパンツ・ショートパンツ</t>
  </si>
  <si>
    <t>501707：①スポーツ・アウトドア-&gt;②サッカー・フットサル-&gt;③レディースウェア-&gt;④ピステ</t>
  </si>
  <si>
    <t>565808：①スポーツ・アウトドア-&gt;②サッカー・フットサル-&gt;③レディースウェア-&gt;④レプリカユニフォーム</t>
  </si>
  <si>
    <t>204992：①スポーツ・アウトドア-&gt;②サッカー・フットサル-&gt;③応援旗</t>
  </si>
  <si>
    <t>302265：①スポーツ・アウトドア-&gt;②サッカー・フットサル-&gt;③審判用品-&gt;④ウェア</t>
  </si>
  <si>
    <t>302271：①スポーツ・アウトドア-&gt;②サッカー・フットサル-&gt;③審判用品-&gt;④カード</t>
  </si>
  <si>
    <t>208008：①スポーツ・アウトドア-&gt;②サッカー・フットサル-&gt;③審判用品-&gt;④その他</t>
  </si>
  <si>
    <t>302272：①スポーツ・アウトドア-&gt;②サッカー・フットサル-&gt;③審判用品-&gt;④フラッグ</t>
  </si>
  <si>
    <t>302270：①スポーツ・アウトドア-&gt;②サッカー・フットサル-&gt;③審判用品-&gt;④ホイッスル</t>
  </si>
  <si>
    <t>565769：①スポーツ・アウトドア-&gt;②ジョギング・マラソン-&gt;③GPS</t>
  </si>
  <si>
    <t>509066：①スポーツ・アウトドア-&gt;②ジョギング・マラソン-&gt;③ウェア-&gt;④メンズウェア</t>
  </si>
  <si>
    <t>565849：①スポーツ・アウトドア-&gt;②ジョギング・マラソン-&gt;③ウェア-&gt;④レディースウェア</t>
  </si>
  <si>
    <t>509058：①スポーツ・アウトドア-&gt;②ジョギング・マラソン-&gt;③シューズ-&gt;④メンズシューズ</t>
  </si>
  <si>
    <t>565850：①スポーツ・アウトドア-&gt;②ジョギング・マラソン-&gt;③シューズ-&gt;④レディースシューズ</t>
  </si>
  <si>
    <t>509075：①スポーツ・アウトドア-&gt;②ジョギング・マラソン-&gt;③その他</t>
  </si>
  <si>
    <t>502050：①スポーツ・アウトドア-&gt;②スカッシュ-&gt;③アイガード</t>
  </si>
  <si>
    <t>502049：①スポーツ・アウトドア-&gt;②スカッシュ-&gt;③シューズ</t>
  </si>
  <si>
    <t>407941：①スポーツ・アウトドア-&gt;②スカッシュ-&gt;③その他</t>
  </si>
  <si>
    <t>502047：①スポーツ・アウトドア-&gt;②スカッシュ-&gt;③ボール</t>
  </si>
  <si>
    <t>509025：①スポーツ・アウトドア-&gt;②スカッシュ-&gt;③ラケット</t>
  </si>
  <si>
    <t>402216：①スポーツ・アウトドア-&gt;②スケートボード・インラインスケート-&gt;③インラインスケート・ローラースケート-&gt;④インラインスケート</t>
  </si>
  <si>
    <t>214571：①スポーツ・アウトドア-&gt;②スケートボード・インラインスケート-&gt;③インラインスケート・ローラースケート-&gt;④パーツ-&gt;⑤ウィール</t>
  </si>
  <si>
    <t>200064：①スポーツ・アウトドア-&gt;②スケートボード・インラインスケート-&gt;③インラインスケート・ローラースケート-&gt;④パーツ-&gt;⑤その他</t>
  </si>
  <si>
    <t>565937：①スポーツ・アウトドア-&gt;②スケートボード・インラインスケート-&gt;③インラインスケート・ローラースケート-&gt;④パーツ-&gt;⑤ベアリング</t>
  </si>
  <si>
    <t>565852：①スポーツ・アウトドア-&gt;②スケートボード・インラインスケート-&gt;③インラインスケート・ローラースケート-&gt;④ローラースケート</t>
  </si>
  <si>
    <t>214578：①スポーツ・アウトドア-&gt;②スケートボード・インラインスケート-&gt;③キックボード-&gt;④キックボード本体</t>
  </si>
  <si>
    <t>214579：①スポーツ・アウトドア-&gt;②スケートボード・インラインスケート-&gt;③キックボード-&gt;④パーツ</t>
  </si>
  <si>
    <t>565851：①スポーツ・アウトドア-&gt;②スケートボード・インラインスケート-&gt;③スケートボード-&gt;④スケートボード本体</t>
  </si>
  <si>
    <t>208060：①スポーツ・アウトドア-&gt;②スケートボード・インラインスケート-&gt;③スケートボード-&gt;④パーツ-&gt;⑤ウィール</t>
  </si>
  <si>
    <t>205045：①スポーツ・アウトドア-&gt;②スケートボード・インラインスケート-&gt;③スケートボード-&gt;④パーツ-&gt;⑤その他</t>
  </si>
  <si>
    <t>402174：①スポーツ・アウトドア-&gt;②スケートボード・インラインスケート-&gt;③スケートボード-&gt;④パーツ-&gt;⑤デッキ</t>
  </si>
  <si>
    <t>208061：①スポーツ・アウトドア-&gt;②スケートボード・インラインスケート-&gt;③スケートボード-&gt;④パーツ-&gt;⑤トラック</t>
  </si>
  <si>
    <t>402214：①スポーツ・アウトドア-&gt;②スケートボード・インラインスケート-&gt;③スケートボード-&gt;④パーツ-&gt;⑤ベアリング</t>
  </si>
  <si>
    <t>568209：①スポーツ・アウトドア-&gt;②スケートボード・インラインスケート-&gt;③ステッカー</t>
  </si>
  <si>
    <t>200066：①スポーツ・アウトドア-&gt;②スケートボード・インラインスケート-&gt;③その他</t>
  </si>
  <si>
    <t>205042：①スポーツ・アウトドア-&gt;②スケートボード・インラインスケート-&gt;③バッグ・ケース</t>
  </si>
  <si>
    <t>214567：①スポーツ・アウトドア-&gt;②スケートボード・インラインスケート-&gt;③プロテクター</t>
  </si>
  <si>
    <t>214566：①スポーツ・アウトドア-&gt;②スケートボード・インラインスケート-&gt;③ヘルメット</t>
  </si>
  <si>
    <t>213411：①スポーツ・アウトドア-&gt;②スケートボード・インラインスケート-&gt;③電動キックボード</t>
  </si>
  <si>
    <t>566058：①スポーツ・アウトドア-&gt;②スポーツウェア・アクセサリー-&gt;③ウインドブレーカー-&gt;④ガールズウィンドブレーカー</t>
  </si>
  <si>
    <t>505353：①スポーツ・アウトドア-&gt;②スポーツウェア・アクセサリー-&gt;③ウインドブレーカー-&gt;④ボーイズウインドブレーカー</t>
  </si>
  <si>
    <t>214494：①スポーツ・アウトドア-&gt;②スポーツウェア・アクセサリー-&gt;③ウインドブレーカー-&gt;④メンズウインドブレーカー-&gt;⑤アウター</t>
  </si>
  <si>
    <t>214504：①スポーツ・アウトドア-&gt;②スポーツウェア・アクセサリー-&gt;③ウインドブレーカー-&gt;④メンズウインドブレーカー-&gt;⑤セットアップ</t>
  </si>
  <si>
    <t>565903：①スポーツ・アウトドア-&gt;②スポーツウェア・アクセサリー-&gt;③ウインドブレーカー-&gt;④メンズウインドブレーカー-&gt;⑤ロングパンツ</t>
  </si>
  <si>
    <t>565905：①スポーツ・アウトドア-&gt;②スポーツウェア・アクセサリー-&gt;③ウインドブレーカー-&gt;④レディースウインドブレーカー-&gt;⑤アウター</t>
  </si>
  <si>
    <t>565904：①スポーツ・アウトドア-&gt;②スポーツウェア・アクセサリー-&gt;③ウインドブレーカー-&gt;④レディースウインドブレーカー-&gt;⑤セットアップ</t>
  </si>
  <si>
    <t>565906：①スポーツ・アウトドア-&gt;②スポーツウェア・アクセサリー-&gt;③ウインドブレーカー-&gt;④レディースウインドブレーカー-&gt;⑤ロングパンツ</t>
  </si>
  <si>
    <t>566065：①スポーツ・アウトドア-&gt;②スポーツウェア・アクセサリー-&gt;③ジャージ-&gt;④ガールズジャージ-&gt;⑤アウター</t>
  </si>
  <si>
    <t>566064：①スポーツ・アウトドア-&gt;②スポーツウェア・アクセサリー-&gt;③ジャージ-&gt;④ガールズジャージ-&gt;⑤セットアップ</t>
  </si>
  <si>
    <t>567592：①スポーツ・アウトドア-&gt;②スポーツウェア・アクセサリー-&gt;③ジャージ-&gt;④ガールズジャージ-&gt;⑤ハーフパンツ</t>
  </si>
  <si>
    <t>566066：①スポーツ・アウトドア-&gt;②スポーツウェア・アクセサリー-&gt;③ジャージ-&gt;④ガールズジャージ-&gt;⑤ロングパンツ</t>
  </si>
  <si>
    <t>500999：①スポーツ・アウトドア-&gt;②スポーツウェア・アクセサリー-&gt;③ジャージ-&gt;④ボーイズジャージ-&gt;⑤アウター</t>
  </si>
  <si>
    <t>566063：①スポーツ・アウトドア-&gt;②スポーツウェア・アクセサリー-&gt;③ジャージ-&gt;④ボーイズジャージ-&gt;⑤セットアップ</t>
  </si>
  <si>
    <t>567591：①スポーツ・アウトドア-&gt;②スポーツウェア・アクセサリー-&gt;③ジャージ-&gt;④ボーイズジャージ-&gt;⑤ハーフパンツ</t>
  </si>
  <si>
    <t>501011：①スポーツ・アウトドア-&gt;②スポーツウェア・アクセサリー-&gt;③ジャージ-&gt;④ボーイズジャージ-&gt;⑤ロングパンツ</t>
  </si>
  <si>
    <t>565898：①スポーツ・アウトドア-&gt;②スポーツウェア・アクセサリー-&gt;③ジャージ-&gt;④メンズジャージ-&gt;⑤アウター</t>
  </si>
  <si>
    <t>302491：①スポーツ・アウトドア-&gt;②スポーツウェア・アクセサリー-&gt;③ジャージ-&gt;④メンズジャージ-&gt;⑤セットアップ</t>
  </si>
  <si>
    <t>567589：①スポーツ・アウトドア-&gt;②スポーツウェア・アクセサリー-&gt;③ジャージ-&gt;④メンズジャージ-&gt;⑤ハーフパンツ</t>
  </si>
  <si>
    <t>565899：①スポーツ・アウトドア-&gt;②スポーツウェア・アクセサリー-&gt;③ジャージ-&gt;④メンズジャージ-&gt;⑤ロングパンツ</t>
  </si>
  <si>
    <t>565901：①スポーツ・アウトドア-&gt;②スポーツウェア・アクセサリー-&gt;③ジャージ-&gt;④レディースジャージ-&gt;⑤アウター</t>
  </si>
  <si>
    <t>565900：①スポーツ・アウトドア-&gt;②スポーツウェア・アクセサリー-&gt;③ジャージ-&gt;④レディースジャージ-&gt;⑤セットアップ</t>
  </si>
  <si>
    <t>567590：①スポーツ・アウトドア-&gt;②スポーツウェア・アクセサリー-&gt;③ジャージ-&gt;④レディースジャージ-&gt;⑤ハーフパンツ</t>
  </si>
  <si>
    <t>565902：①スポーツ・アウトドア-&gt;②スポーツウェア・アクセサリー-&gt;③ジャージ-&gt;④レディースジャージ-&gt;⑤ロングパンツ</t>
  </si>
  <si>
    <t>565793：①スポーツ・アウトドア-&gt;②スポーツウェア・アクセサリー-&gt;③スポーツケア用品-&gt;④アイシングバッグ</t>
  </si>
  <si>
    <t>302551：①スポーツ・アウトドア-&gt;②スポーツウェア・アクセサリー-&gt;③スポーツケア用品-&gt;④サポーター</t>
  </si>
  <si>
    <t>565794：①スポーツ・アウトドア-&gt;②スポーツウェア・アクセサリー-&gt;③スポーツケア用品-&gt;④その他</t>
  </si>
  <si>
    <t>302562：①スポーツ・アウトドア-&gt;②スポーツウェア・アクセサリー-&gt;③スポーツケア用品-&gt;④テーピング</t>
  </si>
  <si>
    <t>302560：①スポーツ・アウトドア-&gt;②スポーツウェア・アクセサリー-&gt;③スポーツケア用品-&gt;④ファールカップ</t>
  </si>
  <si>
    <t>208124：①スポーツ・アウトドア-&gt;②スポーツウェア・アクセサリー-&gt;③スポーツサングラス</t>
  </si>
  <si>
    <t>505980：①スポーツ・アウトドア-&gt;②スポーツウェア・アクセサリー-&gt;③スポーツタオル</t>
  </si>
  <si>
    <t>302542：①スポーツ・アウトドア-&gt;②スポーツウェア・アクセサリー-&gt;③スポーツバッグ-&gt;④シューズバッグ</t>
  </si>
  <si>
    <t>302518：①スポーツ・アウトドア-&gt;②スポーツウェア・アクセサリー-&gt;③スポーツバッグ-&gt;④ショルダーバッグ</t>
  </si>
  <si>
    <t>304904：①スポーツ・アウトドア-&gt;②スポーツウェア・アクセサリー-&gt;③スポーツバッグ-&gt;④その他</t>
  </si>
  <si>
    <t>302536：①スポーツ・アウトドア-&gt;②スポーツウェア・アクセサリー-&gt;③スポーツバッグ-&gt;④トートバッグ</t>
  </si>
  <si>
    <t>302523：①スポーツ・アウトドア-&gt;②スポーツウェア・アクセサリー-&gt;③スポーツバッグ-&gt;④バックパック・リュック</t>
  </si>
  <si>
    <t>302529：①スポーツ・アウトドア-&gt;②スポーツウェア・アクセサリー-&gt;③スポーツバッグ-&gt;④ボストンバッグ・ダッフルバッグ</t>
  </si>
  <si>
    <t>304002：①スポーツ・アウトドア-&gt;②スポーツウェア・アクセサリー-&gt;③スポーツ用インナー-&gt;④メンズインナー-&gt;⑤その他</t>
  </si>
  <si>
    <t>304000：①スポーツ・アウトドア-&gt;②スポーツウェア・アクセサリー-&gt;③スポーツ用インナー-&gt;④メンズインナー-&gt;⑤トップス</t>
  </si>
  <si>
    <t>510851：①スポーツ・アウトドア-&gt;②スポーツウェア・アクセサリー-&gt;③スポーツ用インナー-&gt;④メンズインナー-&gt;⑤ボトムス</t>
  </si>
  <si>
    <t>304043：①スポーツ・アウトドア-&gt;②スポーツウェア・アクセサリー-&gt;③スポーツ用インナー-&gt;④レディースインナー-&gt;⑤キャミソール</t>
  </si>
  <si>
    <t>565907：①スポーツ・アウトドア-&gt;②スポーツウェア・アクセサリー-&gt;③スポーツ用インナー-&gt;④レディースインナー-&gt;⑤シャツ</t>
  </si>
  <si>
    <t>304046：①スポーツ・アウトドア-&gt;②スポーツウェア・アクセサリー-&gt;③スポーツ用インナー-&gt;④レディースインナー-&gt;⑤ショーツ</t>
  </si>
  <si>
    <t>510833：①スポーツ・アウトドア-&gt;②スポーツウェア・アクセサリー-&gt;③スポーツ用インナー-&gt;④レディースインナー-&gt;⑤スパッツ</t>
  </si>
  <si>
    <t>206725：①スポーツ・アウトドア-&gt;②スポーツウェア・アクセサリー-&gt;③スポーツ用インナー-&gt;④レディースインナー-&gt;⑤スポーツブラ</t>
  </si>
  <si>
    <t>206709：①スポーツ・アウトドア-&gt;②スポーツウェア・アクセサリー-&gt;③スポーツ用インナー-&gt;④レディースインナー-&gt;⑤セット</t>
  </si>
  <si>
    <t>304049：①スポーツ・アウトドア-&gt;②スポーツウェア・アクセサリー-&gt;③スポーツ用インナー-&gt;④レディースインナー-&gt;⑤その他</t>
  </si>
  <si>
    <t>566003：①スポーツ・アウトドア-&gt;②スポーツウェア・アクセサリー-&gt;③スポーツ用インナー-&gt;④レディースインナー-&gt;⑤トップス</t>
  </si>
  <si>
    <t>112905：①スポーツ・アウトドア-&gt;②スポーツウェア・アクセサリー-&gt;③その他</t>
  </si>
  <si>
    <t>214639：①スポーツ・アウトドア-&gt;②スポーツウェア・アクセサリー-&gt;③ヘッドバンド</t>
  </si>
  <si>
    <t>566059：①スポーツ・アウトドア-&gt;②スポーツウェア・アクセサリー-&gt;③ベンチコート-&gt;④ガールズベンチコート</t>
  </si>
  <si>
    <t>505359：①スポーツ・アウトドア-&gt;②スポーツウェア・アクセサリー-&gt;③ベンチコート-&gt;④ボーイズベンチコート</t>
  </si>
  <si>
    <t>214495：①スポーツ・アウトドア-&gt;②スポーツウェア・アクセサリー-&gt;③ベンチコート-&gt;④メンズベンチコート</t>
  </si>
  <si>
    <t>501709：①スポーツ・アウトドア-&gt;②スポーツウェア・アクセサリー-&gt;③ベンチコート-&gt;④レディースベンチコート</t>
  </si>
  <si>
    <t>564235：①スポーツ・アウトドア-&gt;②スポーツウェア・アクセサリー-&gt;③リストバンド</t>
  </si>
  <si>
    <t>566055：①スポーツ・アウトドア-&gt;②スポーツウェア・アクセサリー-&gt;③運動会用ハチマキ</t>
  </si>
  <si>
    <t>564203：①スポーツ・アウトドア-&gt;②スポーツウェア・アクセサリー-&gt;③磁気・チタン・ゲルマニウムアクセサリー</t>
  </si>
  <si>
    <t>567556：①スポーツ・アウトドア-&gt;②スポーツウェア・アクセサリー-&gt;③測定器・スポーツテスト用品-&gt;④アクティブトラッカー</t>
  </si>
  <si>
    <t>214881：①スポーツ・アウトドア-&gt;②スポーツウェア・アクセサリー-&gt;③測定器・スポーツテスト用品-&gt;④ストップウォッチ</t>
  </si>
  <si>
    <t>567555：①スポーツ・アウトドア-&gt;②スポーツウェア・アクセサリー-&gt;③測定器・スポーツテスト用品-&gt;④その他</t>
  </si>
  <si>
    <t>208237：①スポーツ・アウトドア-&gt;②スポーツウェア・アクセサリー-&gt;③測定器・スポーツテスト用品-&gt;④握力計</t>
  </si>
  <si>
    <t>208236：①スポーツ・アウトドア-&gt;②スポーツウェア・アクセサリー-&gt;③測定器・スポーツテスト用品-&gt;④活動量計</t>
  </si>
  <si>
    <t>208231：①スポーツ・アウトドア-&gt;②スポーツウェア・アクセサリー-&gt;③測定器・スポーツテスト用品-&gt;④前屈計</t>
  </si>
  <si>
    <t>208224：①スポーツ・アウトドア-&gt;②スポーツウェア・アクセサリー-&gt;③測定器・スポーツテスト用品-&gt;④肺活量計</t>
  </si>
  <si>
    <t>101047：①スポーツ・アウトドア-&gt;②スポーツウェア・アクセサリー-&gt;③測定器・スポーツテスト用品-&gt;④歩数計</t>
  </si>
  <si>
    <t>101893：①スポーツ・アウトドア-&gt;②その他</t>
  </si>
  <si>
    <t>208031：①スポーツ・アウトドア-&gt;②テニス-&gt;③ガット</t>
  </si>
  <si>
    <t>508854：①スポーツ・アウトドア-&gt;②テニス-&gt;③キッズ・ジュニア用ウェア</t>
  </si>
  <si>
    <t>508735：①スポーツ・アウトドア-&gt;②テニス-&gt;③キッズ・ジュニア用ラケット</t>
  </si>
  <si>
    <t>214526：①スポーツ・アウトドア-&gt;②テニス-&gt;③グリップテープ</t>
  </si>
  <si>
    <t>508866：①スポーツ・アウトドア-&gt;②テニス-&gt;③グローブ</t>
  </si>
  <si>
    <t>407745：①スポーツ・アウトドア-&gt;②テニス-&gt;③コート設備・整備-&gt;④その他</t>
  </si>
  <si>
    <t>508913：①スポーツ・アウトドア-&gt;②テニス-&gt;③コート設備・整備-&gt;④ネット</t>
  </si>
  <si>
    <t>508914：①スポーツ・アウトドア-&gt;②テニス-&gt;③コート設備・整備-&gt;④ブラシ</t>
  </si>
  <si>
    <t>508915：①スポーツ・アウトドア-&gt;②テニス-&gt;③コート設備・整備-&gt;④ローラー</t>
  </si>
  <si>
    <t>508916：①スポーツ・アウトドア-&gt;②テニス-&gt;③コート設備・整備-&gt;④水掻き</t>
  </si>
  <si>
    <t>508910：①スポーツ・アウトドア-&gt;②テニス-&gt;③ステンシルマーク</t>
  </si>
  <si>
    <t>508917：①スポーツ・アウトドア-&gt;②テニス-&gt;③ストリングマシン</t>
  </si>
  <si>
    <t>101834：①スポーツ・アウトドア-&gt;②テニス-&gt;③その他</t>
  </si>
  <si>
    <t>402156：①スポーツ・アウトドア-&gt;②テニス-&gt;③ボール</t>
  </si>
  <si>
    <t>508919：①スポーツ・アウトドア-&gt;②テニス-&gt;③ボールカゴ</t>
  </si>
  <si>
    <t>508759：①スポーツ・アウトドア-&gt;②テニス-&gt;③メンズウェア-&gt;④Tシャツ</t>
  </si>
  <si>
    <t>565925：①スポーツ・アウトドア-&gt;②テニス-&gt;③メンズウェア-&gt;④ジャージ-&gt;⑤アウター</t>
  </si>
  <si>
    <t>508782：①スポーツ・アウトドア-&gt;②テニス-&gt;③メンズウェア-&gt;④ジャージ-&gt;⑤セットアップ</t>
  </si>
  <si>
    <t>565926：①スポーツ・アウトドア-&gt;②テニス-&gt;③メンズウェア-&gt;④ジャージ-&gt;⑤ロングパンツ</t>
  </si>
  <si>
    <t>508802：①スポーツ・アウトドア-&gt;②テニス-&gt;③メンズウェア-&gt;④ソックス</t>
  </si>
  <si>
    <t>208029：①スポーツ・アウトドア-&gt;②テニス-&gt;③メンズウェア-&gt;④その他</t>
  </si>
  <si>
    <t>508772：①スポーツ・アウトドア-&gt;②テニス-&gt;③メンズウェア-&gt;④ハーフパンツ・ショートパンツ</t>
  </si>
  <si>
    <t>508762：①スポーツ・アウトドア-&gt;②テニス-&gt;③メンズウェア-&gt;④ポロシャツ</t>
  </si>
  <si>
    <t>506269：①スポーツ・アウトドア-&gt;②テニス-&gt;③メンズウェア-&gt;④帽子・バイザー</t>
  </si>
  <si>
    <t>208012：①スポーツ・アウトドア-&gt;②テニス-&gt;③ラケット</t>
  </si>
  <si>
    <t>402145：①スポーツ・アウトドア-&gt;②テニス-&gt;③ラケットバッグ</t>
  </si>
  <si>
    <t>508803：①スポーツ・アウトドア-&gt;②テニス-&gt;③レディースウェア-&gt;④Tシャツ</t>
  </si>
  <si>
    <t>565927：①スポーツ・アウトドア-&gt;②テニス-&gt;③レディースウェア-&gt;④ジャージ-&gt;⑤アウター</t>
  </si>
  <si>
    <t>508831：①スポーツ・アウトドア-&gt;②テニス-&gt;③レディースウェア-&gt;④ジャージ-&gt;⑤セットアップ</t>
  </si>
  <si>
    <t>565928：①スポーツ・アウトドア-&gt;②テニス-&gt;③レディースウェア-&gt;④ジャージ-&gt;⑤ロングパンツ</t>
  </si>
  <si>
    <t>565816：①スポーツ・アウトドア-&gt;②テニス-&gt;③レディースウェア-&gt;④スカート・スコート</t>
  </si>
  <si>
    <t>508853：①スポーツ・アウトドア-&gt;②テニス-&gt;③レディースウェア-&gt;④ソックス</t>
  </si>
  <si>
    <t>208030：①スポーツ・アウトドア-&gt;②テニス-&gt;③レディースウェア-&gt;④その他</t>
  </si>
  <si>
    <t>508820：①スポーツ・アウトドア-&gt;②テニス-&gt;③レディースウェア-&gt;④ハーフパンツ・ショートパンツ</t>
  </si>
  <si>
    <t>508809：①スポーツ・アウトドア-&gt;②テニス-&gt;③レディースウェア-&gt;④ポロシャツ</t>
  </si>
  <si>
    <t>565818：①スポーツ・アウトドア-&gt;②テニス-&gt;③レディースウェア-&gt;④帽子・バイザー</t>
  </si>
  <si>
    <t>508918：①スポーツ・アウトドア-&gt;②テニス-&gt;③球出し機</t>
  </si>
  <si>
    <t>508750：①スポーツ・アウトドア-&gt;②テニス-&gt;③競技用シューズ-&gt;④キッズ・ジュニア用競技用シューズ</t>
  </si>
  <si>
    <t>208025：①スポーツ・アウトドア-&gt;②テニス-&gt;③競技用シューズ-&gt;④メンズ競技用シューズ</t>
  </si>
  <si>
    <t>565819：①スポーツ・アウトドア-&gt;②テニス-&gt;③競技用シューズ-&gt;④レディース競技用シューズ</t>
  </si>
  <si>
    <t>508899：①スポーツ・アウトドア-&gt;②テニス-&gt;③振動止め</t>
  </si>
  <si>
    <t>508920：①スポーツ・アウトドア-&gt;②テニス-&gt;③軟式ボール用空気入れ</t>
  </si>
  <si>
    <t>567462：①スポーツ・アウトドア-&gt;②テニス-&gt;③練習機</t>
  </si>
  <si>
    <t>567264：①スポーツ・アウトドア-&gt;②トライアスロン-&gt;③ウェア-&gt;④メンズウェア</t>
  </si>
  <si>
    <t>567265：①スポーツ・アウトドア-&gt;②トライアスロン-&gt;③ウェア-&gt;④レディースウェア</t>
  </si>
  <si>
    <t>567266：①スポーツ・アウトドア-&gt;②トライアスロン-&gt;③シューズ-&gt;④メンズシューズ</t>
  </si>
  <si>
    <t>567267：①スポーツ・アウトドア-&gt;②トライアスロン-&gt;③シューズ-&gt;④レディースシューズ</t>
  </si>
  <si>
    <t>565737：①スポーツ・アウトドア-&gt;②トライアスロン-&gt;③その他</t>
  </si>
  <si>
    <t>565825：①スポーツ・アウトドア-&gt;②バスケットボール-&gt;③ウェア-&gt;④キッズ・ジュニア用ウェア</t>
  </si>
  <si>
    <t>402389：①スポーツ・アウトドア-&gt;②バスケットボール-&gt;③ウェア-&gt;④メンズウェア-&gt;⑤ゲームシャツ</t>
  </si>
  <si>
    <t>565929：①スポーツ・アウトドア-&gt;②バスケットボール-&gt;③ウェア-&gt;④メンズウェア-&gt;⑤ジャージ</t>
  </si>
  <si>
    <t>402401：①スポーツ・アウトドア-&gt;②バスケットボール-&gt;③ウェア-&gt;④メンズウェア-&gt;⑤ソックス</t>
  </si>
  <si>
    <t>214635：①スポーツ・アウトドア-&gt;②バスケットボール-&gt;③ウェア-&gt;④メンズウェア-&gt;⑤その他</t>
  </si>
  <si>
    <t>402397：①スポーツ・アウトドア-&gt;②バスケットボール-&gt;③ウェア-&gt;④メンズウェア-&gt;⑤ハーフパンツ・ショートパンツ</t>
  </si>
  <si>
    <t>402393：①スポーツ・アウトドア-&gt;②バスケットボール-&gt;③ウェア-&gt;④メンズウェア-&gt;⑤プラクティスシャツ</t>
  </si>
  <si>
    <t>214630：①スポーツ・アウトドア-&gt;②バスケットボール-&gt;③ウェア-&gt;④メンズウェア-&gt;⑤レプリカユニフォーム</t>
  </si>
  <si>
    <t>565930：①スポーツ・アウトドア-&gt;②バスケットボール-&gt;③ウェア-&gt;④レディースウェア-&gt;⑤ゲームシャツ</t>
  </si>
  <si>
    <t>565933：①スポーツ・アウトドア-&gt;②バスケットボール-&gt;③ウェア-&gt;④レディースウェア-&gt;⑤ジャージ</t>
  </si>
  <si>
    <t>565934：①スポーツ・アウトドア-&gt;②バスケットボール-&gt;③ウェア-&gt;④レディースウェア-&gt;⑤ソックス</t>
  </si>
  <si>
    <t>565936：①スポーツ・アウトドア-&gt;②バスケットボール-&gt;③ウェア-&gt;④レディースウェア-&gt;⑤その他</t>
  </si>
  <si>
    <t>565932：①スポーツ・アウトドア-&gt;②バスケットボール-&gt;③ウェア-&gt;④レディースウェア-&gt;⑤ハーフパンツ・ショートパンツ</t>
  </si>
  <si>
    <t>565931：①スポーツ・アウトドア-&gt;②バスケットボール-&gt;③ウェア-&gt;④レディースウェア-&gt;⑤プラクティスシャツ</t>
  </si>
  <si>
    <t>565935：①スポーツ・アウトドア-&gt;②バスケットボール-&gt;③ウェア-&gt;④レディースウェア-&gt;⑤レプリカユニフォーム</t>
  </si>
  <si>
    <t>214641：①スポーツ・アウトドア-&gt;②バスケットボール-&gt;③ゴール</t>
  </si>
  <si>
    <t>201962：①スポーツ・アウトドア-&gt;②バスケットボール-&gt;③その他</t>
  </si>
  <si>
    <t>214625：①スポーツ・アウトドア-&gt;②バスケットボール-&gt;③ボール</t>
  </si>
  <si>
    <t>214637：①スポーツ・アウトドア-&gt;②バスケットボール-&gt;③ボールバッグ</t>
  </si>
  <si>
    <t>565827：①スポーツ・アウトドア-&gt;②バスケットボール-&gt;③競技用シューズ-&gt;④キッズ・ジュニア用競技用シューズ</t>
  </si>
  <si>
    <t>214621：①スポーツ・アウトドア-&gt;②バスケットボール-&gt;③競技用シューズ-&gt;④メンズ競技用シューズ</t>
  </si>
  <si>
    <t>565826：①スポーツ・アウトドア-&gt;②バスケットボール-&gt;③競技用シューズ-&gt;④レディース競技用シューズ</t>
  </si>
  <si>
    <t>508933：①スポーツ・アウトドア-&gt;②バドミントン-&gt;③ウェア-&gt;④キッズ・ジュニア用ウェア</t>
  </si>
  <si>
    <t>508931：①スポーツ・アウトドア-&gt;②バドミントン-&gt;③ウェア-&gt;④メンズウェア</t>
  </si>
  <si>
    <t>508932：①スポーツ・アウトドア-&gt;②バドミントン-&gt;③ウェア-&gt;④レディースウェア</t>
  </si>
  <si>
    <t>508934：①スポーツ・アウトドア-&gt;②バドミントン-&gt;③ガット</t>
  </si>
  <si>
    <t>508939：①スポーツ・アウトドア-&gt;②バドミントン-&gt;③グリップテープ</t>
  </si>
  <si>
    <t>508942：①スポーツ・アウトドア-&gt;②バドミントン-&gt;③シャトル</t>
  </si>
  <si>
    <t>565823：①スポーツ・アウトドア-&gt;②バドミントン-&gt;③シューズ-&gt;④キッズ・ジュニア用シューズ</t>
  </si>
  <si>
    <t>508925：①スポーツ・アウトドア-&gt;②バドミントン-&gt;③シューズ-&gt;④メンズシューズ</t>
  </si>
  <si>
    <t>565822：①スポーツ・アウトドア-&gt;②バドミントン-&gt;③シューズ-&gt;④レディースシューズ</t>
  </si>
  <si>
    <t>201954：①スポーツ・アウトドア-&gt;②バドミントン-&gt;③その他</t>
  </si>
  <si>
    <t>564423：①スポーツ・アウトドア-&gt;②バドミントン-&gt;③バッグ</t>
  </si>
  <si>
    <t>214613：①スポーツ・アウトドア-&gt;②バドミントン-&gt;③ラケット</t>
  </si>
  <si>
    <t>508947：①スポーツ・アウトドア-&gt;②バドミントン-&gt;③支柱・ネット</t>
  </si>
  <si>
    <t>565828：①スポーツ・アウトドア-&gt;②バレーボール-&gt;③ウェア-&gt;④キッズ・ジュニア用ウェア</t>
  </si>
  <si>
    <t>214649：①スポーツ・アウトドア-&gt;②バレーボール-&gt;③ウェア-&gt;④メンズウェア-&gt;⑤シャツ</t>
  </si>
  <si>
    <t>214651：①スポーツ・アウトドア-&gt;②バレーボール-&gt;③ウェア-&gt;④メンズウェア-&gt;⑤ソックス</t>
  </si>
  <si>
    <t>201965：①スポーツ・アウトドア-&gt;②バレーボール-&gt;③ウェア-&gt;④メンズウェア-&gt;⑤その他</t>
  </si>
  <si>
    <t>214650：①スポーツ・アウトドア-&gt;②バレーボール-&gt;③ウェア-&gt;④メンズウェア-&gt;⑤ハーフパンツ・ショートパンツ</t>
  </si>
  <si>
    <t>501990：①スポーツ・アウトドア-&gt;②バレーボール-&gt;③ウェア-&gt;④レディースウェア-&gt;⑤シャツ</t>
  </si>
  <si>
    <t>501992：①スポーツ・アウトドア-&gt;②バレーボール-&gt;③ウェア-&gt;④レディースウェア-&gt;⑤ソックス</t>
  </si>
  <si>
    <t>501993：①スポーツ・アウトドア-&gt;②バレーボール-&gt;③ウェア-&gt;④レディースウェア-&gt;⑤その他</t>
  </si>
  <si>
    <t>501991：①スポーツ・アウトドア-&gt;②バレーボール-&gt;③ウェア-&gt;④レディースウェア-&gt;⑤ハーフパンツ・ショートパンツ</t>
  </si>
  <si>
    <t>565830：①スポーツ・アウトドア-&gt;②バレーボール-&gt;③シューズ-&gt;④キッズ・ジュニア用シューズ</t>
  </si>
  <si>
    <t>214652：①スポーツ・アウトドア-&gt;②バレーボール-&gt;③シューズ-&gt;④メンズシューズ</t>
  </si>
  <si>
    <t>565829：①スポーツ・アウトドア-&gt;②バレーボール-&gt;③シューズ-&gt;④レディースシューズ</t>
  </si>
  <si>
    <t>201967：①スポーツ・アウトドア-&gt;②バレーボール-&gt;③その他</t>
  </si>
  <si>
    <t>506380：①スポーツ・アウトドア-&gt;②バレーボール-&gt;③ネット・アンテナ</t>
  </si>
  <si>
    <t>214656：①スポーツ・アウトドア-&gt;②バレーボール-&gt;③バレーボール用サポーター</t>
  </si>
  <si>
    <t>214664：①スポーツ・アウトドア-&gt;②バレーボール-&gt;③ボール-&gt;④ソフトバレーボール</t>
  </si>
  <si>
    <t>214646：①スポーツ・アウトドア-&gt;②バレーボール-&gt;③ボール-&gt;④ビーチバレーボール</t>
  </si>
  <si>
    <t>565831：①スポーツ・アウトドア-&gt;②バレーボール-&gt;③ボール-&gt;④一般球</t>
  </si>
  <si>
    <t>214660：①スポーツ・アウトドア-&gt;②バレーボール-&gt;③ボールバッグ</t>
  </si>
  <si>
    <t>506379：①スポーツ・アウトドア-&gt;②バレーボール-&gt;③ボール収納カゴ</t>
  </si>
  <si>
    <t>214662：①スポーツ・アウトドア-&gt;②バレーボール-&gt;③支柱・ポール</t>
  </si>
  <si>
    <t>402423：①スポーツ・アウトドア-&gt;②ハンドボール-&gt;③ウェア-&gt;④その他</t>
  </si>
  <si>
    <t>402421：①スポーツ・アウトドア-&gt;②ハンドボール-&gt;③ウェア-&gt;④トップス</t>
  </si>
  <si>
    <t>402422：①スポーツ・アウトドア-&gt;②ハンドボール-&gt;③ウェア-&gt;④ハーフパンツ・ショートパンツ</t>
  </si>
  <si>
    <t>201969：①スポーツ・アウトドア-&gt;②ハンドボール-&gt;③その他</t>
  </si>
  <si>
    <t>402424：①スポーツ・アウトドア-&gt;②ハンドボール-&gt;③ボール</t>
  </si>
  <si>
    <t>214672：①スポーツ・アウトドア-&gt;②ハンドボール-&gt;③ボールバッグ</t>
  </si>
  <si>
    <t>565895：①スポーツ・アウトドア-&gt;②ハンドボール-&gt;③競技用シューズ-&gt;④メンズ競技用シューズ</t>
  </si>
  <si>
    <t>565896：①スポーツ・アウトドア-&gt;②ハンドボール-&gt;③競技用シューズ-&gt;④レディース競技用シューズ</t>
  </si>
  <si>
    <t>502051：①スポーツ・アウトドア-&gt;②フィールドホッケー・インラインホッケー</t>
  </si>
  <si>
    <t>201920：①スポーツ・アウトドア-&gt;②フィッシング-&gt;③ウェア-&gt;④ウェーダー・フローター</t>
  </si>
  <si>
    <t>111969：①スポーツ・アウトドア-&gt;②フィッシング-&gt;③ウェア-&gt;④その他</t>
  </si>
  <si>
    <t>201921：①スポーツ・アウトドア-&gt;②フィッシング-&gt;③ウェア-&gt;④フィッシングジャケット</t>
  </si>
  <si>
    <t>407930：①スポーツ・アウトドア-&gt;②フィッシング-&gt;③ウェア-&gt;④フィッシングベスト</t>
  </si>
  <si>
    <t>208116：①スポーツ・アウトドア-&gt;②フィッシング-&gt;③ウェア-&gt;④偏光サングラス</t>
  </si>
  <si>
    <t>208104：①スポーツ・アウトドア-&gt;②フィッシング-&gt;③ウェア-&gt;④帽子・バイザー</t>
  </si>
  <si>
    <t>208113：①スポーツ・アウトドア-&gt;②フィッシング-&gt;③ウキ</t>
  </si>
  <si>
    <t>208114：①スポーツ・アウトドア-&gt;②フィッシング-&gt;③オモリ</t>
  </si>
  <si>
    <t>112908：①スポーツ・アウトドア-&gt;②フィッシング-&gt;③その他</t>
  </si>
  <si>
    <t>302446：①スポーツ・アウトドア-&gt;②フィッシング-&gt;③ネット・ギャフ-&gt;④ギャフ</t>
  </si>
  <si>
    <t>565837：①スポーツ・アウトドア-&gt;②フィッシング-&gt;③ネット・ギャフ-&gt;④その他</t>
  </si>
  <si>
    <t>501960：①スポーツ・アウトドア-&gt;②フィッシング-&gt;③ネット・ギャフ-&gt;④ランディングネット</t>
  </si>
  <si>
    <t>302445：①スポーツ・アウトドア-&gt;②フィッシング-&gt;③ネット・ギャフ-&gt;④玉網</t>
  </si>
  <si>
    <t>111965：①スポーツ・アウトドア-&gt;②フィッシング-&gt;③バッグ・ケース-&gt;④その他</t>
  </si>
  <si>
    <t>565843：①スポーツ・アウトドア-&gt;②フィッシング-&gt;③バッグ・ケース-&gt;④タックルボックス</t>
  </si>
  <si>
    <t>201923：①スポーツ・アウトドア-&gt;②フィッシング-&gt;③バッグ・ケース-&gt;④バッグ</t>
  </si>
  <si>
    <t>565842：①スポーツ・アウトドア-&gt;②フィッシング-&gt;③バッグ・ケース-&gt;④リールケース</t>
  </si>
  <si>
    <t>302439：①スポーツ・アウトドア-&gt;②フィッシング-&gt;③バッグ・ケース-&gt;④ルアー・フライ用ケース</t>
  </si>
  <si>
    <t>565839：①スポーツ・アウトドア-&gt;②フィッシング-&gt;③バッグ・ケース-&gt;④ロッドケース</t>
  </si>
  <si>
    <t>565841：①スポーツ・アウトドア-&gt;②フィッシング-&gt;③バッグ・ケース-&gt;④ロッドスタンド</t>
  </si>
  <si>
    <t>565840：①スポーツ・アウトドア-&gt;②フィッシング-&gt;③バッグ・ケース-&gt;④ロッドベルト</t>
  </si>
  <si>
    <t>565838：①スポーツ・アウトドア-&gt;②フィッシング-&gt;③バッグ・ケース-&gt;④餌箱</t>
  </si>
  <si>
    <t>208112：①スポーツ・アウトドア-&gt;②フィッシング-&gt;③ハリス</t>
  </si>
  <si>
    <t>565765：①スポーツ・アウトドア-&gt;②フィッシング-&gt;③フィッシングスケール</t>
  </si>
  <si>
    <t>111967：①スポーツ・アウトドア-&gt;②フィッシング-&gt;③フック・針</t>
  </si>
  <si>
    <t>208108：①スポーツ・アウトドア-&gt;②フィッシング-&gt;③ライン</t>
  </si>
  <si>
    <t>201912：①スポーツ・アウトドア-&gt;②フィッシング-&gt;③リール</t>
  </si>
  <si>
    <t>565762：①スポーツ・アウトドア-&gt;②フィッシング-&gt;③リールパーツ</t>
  </si>
  <si>
    <t>208098：①スポーツ・アウトドア-&gt;②フィッシング-&gt;③ルアー・フライ-&gt;④ソフトルアー</t>
  </si>
  <si>
    <t>204309：①スポーツ・アウトドア-&gt;②フィッシング-&gt;③ルアー・フライ-&gt;④ハードルアー</t>
  </si>
  <si>
    <t>302435：①スポーツ・アウトドア-&gt;②フィッシング-&gt;③ルアー・フライ-&gt;④フライマテリアル</t>
  </si>
  <si>
    <t>302422：①スポーツ・アウトドア-&gt;②フィッシング-&gt;③ルアー・フライ-&gt;④完成フライ</t>
  </si>
  <si>
    <t>201899：①スポーツ・アウトドア-&gt;②フィッシング-&gt;③ロッド・竿</t>
  </si>
  <si>
    <t>565761：①スポーツ・アウトドア-&gt;②フィッシング-&gt;③ロッド・竿パーツ</t>
  </si>
  <si>
    <t>205059：①スポーツ・アウトドア-&gt;②フィッシング-&gt;③魚群探知機</t>
  </si>
  <si>
    <t>565836：①スポーツ・アウトドア-&gt;②フィッシング-&gt;③仕掛け-&gt;④クッションゴム</t>
  </si>
  <si>
    <t>565834：①スポーツ・アウトドア-&gt;②フィッシング-&gt;③仕掛け-&gt;④コマセカゴ</t>
  </si>
  <si>
    <t>565833：①スポーツ・アウトドア-&gt;②フィッシング-&gt;③仕掛け-&gt;④スイベル・スナップ</t>
  </si>
  <si>
    <t>565832：①スポーツ・アウトドア-&gt;②フィッシング-&gt;③仕掛け-&gt;④テンヤ</t>
  </si>
  <si>
    <t>565835：①スポーツ・アウトドア-&gt;②フィッシング-&gt;③仕掛け-&gt;④ドジャー・フラッシャー</t>
  </si>
  <si>
    <t>201926：①スポーツ・アウトドア-&gt;②フィッシング-&gt;③仕掛け-&gt;④完成仕掛け</t>
  </si>
  <si>
    <t>205055：①スポーツ・アウトドア-&gt;②フィットネス・トレーニング-&gt;③ウェア-&gt;④サウナスーツ</t>
  </si>
  <si>
    <t>501872：①スポーツ・アウトドア-&gt;②フィットネス・トレーニング-&gt;③ウェア-&gt;④メンズウェア-&gt;⑤その他</t>
  </si>
  <si>
    <t>201872：①スポーツ・アウトドア-&gt;②フィットネス・トレーニング-&gt;③ウェア-&gt;④メンズウェア-&gt;⑤トップス</t>
  </si>
  <si>
    <t>201870：①スポーツ・アウトドア-&gt;②フィットネス・トレーニング-&gt;③ウェア-&gt;④メンズウェア-&gt;⑤パンツ</t>
  </si>
  <si>
    <t>501879：①スポーツ・アウトドア-&gt;②フィットネス・トレーニング-&gt;③ウェア-&gt;④レディースウェア-&gt;⑤その他</t>
  </si>
  <si>
    <t>501876：①スポーツ・アウトドア-&gt;②フィットネス・トレーニング-&gt;③ウェア-&gt;④レディースウェア-&gt;⑤トップス</t>
  </si>
  <si>
    <t>501874：①スポーツ・アウトドア-&gt;②フィットネス・トレーニング-&gt;③ウェア-&gt;④レディースウェア-&gt;⑤パンツ</t>
  </si>
  <si>
    <t>201873：①スポーツ・アウトドア-&gt;②フィットネス・トレーニング-&gt;③シューズ-&gt;④メンズシューズ</t>
  </si>
  <si>
    <t>501878：①スポーツ・アウトドア-&gt;②フィットネス・トレーニング-&gt;③シューズ-&gt;④レディースシューズ</t>
  </si>
  <si>
    <t>565857：①スポーツ・アウトドア-&gt;②フィットネス・トレーニング-&gt;③スポーツ器具-&gt;④アンクルウエイト</t>
  </si>
  <si>
    <t>205053：①スポーツ・アウトドア-&gt;②フィットネス・トレーニング-&gt;③スポーツ器具-&gt;④エキスパンダー</t>
  </si>
  <si>
    <t>565860：①スポーツ・アウトドア-&gt;②フィットネス・トレーニング-&gt;③スポーツ器具-&gt;④ケトルベル</t>
  </si>
  <si>
    <t>200181：①スポーツ・アウトドア-&gt;②フィットネス・トレーニング-&gt;③スポーツ器具-&gt;④その他</t>
  </si>
  <si>
    <t>503299：①スポーツ・アウトドア-&gt;②フィットネス・トレーニング-&gt;③スポーツ器具-&gt;④ダンベル</t>
  </si>
  <si>
    <t>213418：①スポーツ・アウトドア-&gt;②フィットネス・トレーニング-&gt;③スポーツ器具-&gt;④とびばこ</t>
  </si>
  <si>
    <t>208062：①スポーツ・アウトドア-&gt;②フィットネス・トレーニング-&gt;③スポーツ器具-&gt;④とび縄</t>
  </si>
  <si>
    <t>213416：①スポーツ・アウトドア-&gt;②フィットネス・トレーニング-&gt;③スポーツ器具-&gt;④トランポリン</t>
  </si>
  <si>
    <t>565855：①スポーツ・アウトドア-&gt;②フィットネス・トレーニング-&gt;③スポーツ器具-&gt;④トレーニンググローブ</t>
  </si>
  <si>
    <t>204700：①スポーツ・アウトドア-&gt;②フィットネス・トレーニング-&gt;③スポーツ器具-&gt;④トレーニングチューブ</t>
  </si>
  <si>
    <t>565859：①スポーツ・アウトドア-&gt;②フィットネス・トレーニング-&gt;③スポーツ器具-&gt;④トレーニングベルト</t>
  </si>
  <si>
    <t>204697：①スポーツ・アウトドア-&gt;②フィットネス・トレーニング-&gt;③スポーツ器具-&gt;④バランスボール</t>
  </si>
  <si>
    <t>565858：①スポーツ・アウトドア-&gt;②フィットネス・トレーニング-&gt;③スポーツ器具-&gt;④ハンドグリップ・リストトレーナー</t>
  </si>
  <si>
    <t>201866：①スポーツ・アウトドア-&gt;②フィットネス・トレーニング-&gt;③スポーツ器具-&gt;④バーベル</t>
  </si>
  <si>
    <t>565854：①スポーツ・アウトドア-&gt;②フィットネス・トレーニング-&gt;③スポーツ器具-&gt;④プッシュアップバー</t>
  </si>
  <si>
    <t>205054：①スポーツ・アウトドア-&gt;②フィットネス・トレーニング-&gt;③スポーツ器具-&gt;④プレスベンチ・トレーニングベンチ</t>
  </si>
  <si>
    <t>201868：①スポーツ・アウトドア-&gt;②フィットネス・トレーニング-&gt;③スポーツ器具-&gt;④メディシンボール</t>
  </si>
  <si>
    <t>565856：①スポーツ・アウトドア-&gt;②フィットネス・トレーニング-&gt;③スポーツ器具-&gt;④リストウエイト</t>
  </si>
  <si>
    <t>568248：①スポーツ・アウトドア-&gt;②フィットネス・トレーニング-&gt;③スポーツ器具-&gt;④昇降台</t>
  </si>
  <si>
    <t>204695：①スポーツ・アウトドア-&gt;②フィットネス・トレーニング-&gt;③スポーツ器具-&gt;④腹筋トレーニング器具</t>
  </si>
  <si>
    <t>204690：①スポーツ・アウトドア-&gt;②フィットネス・トレーニング-&gt;③フィットネスマシン-&gt;④ステッパー</t>
  </si>
  <si>
    <t>565864：①スポーツ・アウトドア-&gt;②フィットネス・トレーニング-&gt;③フィットネスマシン-&gt;④その他</t>
  </si>
  <si>
    <t>201867：①スポーツ・アウトドア-&gt;②フィットネス・トレーニング-&gt;③フィットネスマシン-&gt;④フィットネスバイク</t>
  </si>
  <si>
    <t>205052：①スポーツ・アウトドア-&gt;②フィットネス・トレーニング-&gt;③フィットネスマシン-&gt;④ランニングマシン</t>
  </si>
  <si>
    <t>565862：①スポーツ・アウトドア-&gt;②フィットネス・トレーニング-&gt;③フィットネスマシン-&gt;④レッグスライダー</t>
  </si>
  <si>
    <t>302619：①スポーツ・アウトドア-&gt;②フィットネス・トレーニング-&gt;③フィットネスマシン-&gt;④乗馬マシン</t>
  </si>
  <si>
    <t>565863：①スポーツ・アウトドア-&gt;②フィットネス・トレーニング-&gt;③フィットネスマシン-&gt;④振動マシン</t>
  </si>
  <si>
    <t>567756：①スポーツ・アウトドア-&gt;②フィットネス・トレーニング-&gt;③プロテインシェーカー</t>
  </si>
  <si>
    <t>302334：①スポーツ・アウトドア-&gt;②マリンスポーツ-&gt;③ウィンドサーフィン-&gt;④セイル</t>
  </si>
  <si>
    <t>200076：①スポーツ・アウトドア-&gt;②マリンスポーツ-&gt;③ウィンドサーフィン-&gt;④その他</t>
  </si>
  <si>
    <t>302337：①スポーツ・アウトドア-&gt;②マリンスポーツ-&gt;③ウィンドサーフィン-&gt;④ハーネス</t>
  </si>
  <si>
    <t>302336：①スポーツ・アウトドア-&gt;②マリンスポーツ-&gt;③ウィンドサーフィン-&gt;④ブーム</t>
  </si>
  <si>
    <t>302333：①スポーツ・アウトドア-&gt;②マリンスポーツ-&gt;③ウィンドサーフィン-&gt;④ボード</t>
  </si>
  <si>
    <t>565848：①スポーツ・アウトドア-&gt;②マリンスポーツ-&gt;③ウィンドサーフィン-&gt;④ボードケース</t>
  </si>
  <si>
    <t>302335：①スポーツ・アウトドア-&gt;②マリンスポーツ-&gt;③ウィンドサーフィン-&gt;④マスト</t>
  </si>
  <si>
    <t>208048：①スポーツ・アウトドア-&gt;②マリンスポーツ-&gt;③ウェイクボード-&gt;④その他</t>
  </si>
  <si>
    <t>402164：①スポーツ・アウトドア-&gt;②マリンスポーツ-&gt;③ウェイクボード-&gt;④ハンドル・ライン</t>
  </si>
  <si>
    <t>402163：①スポーツ・アウトドア-&gt;②マリンスポーツ-&gt;③ウェイクボード-&gt;④ビンディング</t>
  </si>
  <si>
    <t>402162：①スポーツ・アウトドア-&gt;②マリンスポーツ-&gt;③ウェイクボード-&gt;④ボード</t>
  </si>
  <si>
    <t>407754：①スポーツ・アウトドア-&gt;②マリンスポーツ-&gt;③ウェイクボード-&gt;④ボードケース</t>
  </si>
  <si>
    <t>501759：①スポーツ・アウトドア-&gt;②マリンスポーツ-&gt;③ウェットスーツ-&gt;④キッズ・ジュニア用ウェットスーツ</t>
  </si>
  <si>
    <t>501753：①スポーツ・アウトドア-&gt;②マリンスポーツ-&gt;③ウェットスーツ-&gt;④メンズウェットスーツ</t>
  </si>
  <si>
    <t>501755：①スポーツ・アウトドア-&gt;②マリンスポーツ-&gt;③ウェットスーツ-&gt;④レディースウェットスーツ</t>
  </si>
  <si>
    <t>565846：①スポーツ・アウトドア-&gt;②マリンスポーツ-&gt;③ウォーターシューズ-&gt;④キッズ・ジュニア用ウォーターシューズ</t>
  </si>
  <si>
    <t>565844：①スポーツ・アウトドア-&gt;②マリンスポーツ-&gt;③ウォーターシューズ-&gt;④メンズウォーターシューズ</t>
  </si>
  <si>
    <t>565845：①スポーツ・アウトドア-&gt;②マリンスポーツ-&gt;③ウォーターシューズ-&gt;④レディースウォーターシューズ</t>
  </si>
  <si>
    <t>201852：①スポーツ・アウトドア-&gt;②マリンスポーツ-&gt;③カヌー・カヤック-&gt;④カヌー</t>
  </si>
  <si>
    <t>201853：①スポーツ・アウトドア-&gt;②マリンスポーツ-&gt;③カヌー・カヤック-&gt;④カヤック</t>
  </si>
  <si>
    <t>201855：①スポーツ・アウトドア-&gt;②マリンスポーツ-&gt;③カヌー・カヤック-&gt;④その他</t>
  </si>
  <si>
    <t>201854：①スポーツ・アウトドア-&gt;②マリンスポーツ-&gt;③カヌー・カヤック-&gt;④パドル・オール</t>
  </si>
  <si>
    <t>506286：①スポーツ・アウトドア-&gt;②マリンスポーツ-&gt;③サーフィン・ボディボード-&gt;④サーフグローブ</t>
  </si>
  <si>
    <t>208047：①スポーツ・アウトドア-&gt;②マリンスポーツ-&gt;③サーフィン・ボディボード-&gt;④サーフブーツ</t>
  </si>
  <si>
    <t>208040：①スポーツ・アウトドア-&gt;②マリンスポーツ-&gt;③サーフィン・ボディボード-&gt;④サーフボード</t>
  </si>
  <si>
    <t>565847：①スポーツ・アウトドア-&gt;②マリンスポーツ-&gt;③サーフィン・ボディボード-&gt;④スキムボード</t>
  </si>
  <si>
    <t>565227：①スポーツ・アウトドア-&gt;②マリンスポーツ-&gt;③サーフィン・ボディボード-&gt;④スタンドアップパドルボード</t>
  </si>
  <si>
    <t>101105：①スポーツ・アウトドア-&gt;②マリンスポーツ-&gt;③サーフィン・ボディボード-&gt;④その他</t>
  </si>
  <si>
    <t>208043：①スポーツ・アウトドア-&gt;②マリンスポーツ-&gt;③サーフィン・ボディボード-&gt;④デッキパッド</t>
  </si>
  <si>
    <t>407751：①スポーツ・アウトドア-&gt;②マリンスポーツ-&gt;③サーフィン・ボディボード-&gt;④トレーニング用具</t>
  </si>
  <si>
    <t>302324：①スポーツ・アウトドア-&gt;②マリンスポーツ-&gt;③サーフィン・ボディボード-&gt;④フィンソックス</t>
  </si>
  <si>
    <t>302318：①スポーツ・アウトドア-&gt;②マリンスポーツ-&gt;③サーフィン・ボディボード-&gt;④ボディボード</t>
  </si>
  <si>
    <t>302328：①スポーツ・アウトドア-&gt;②マリンスポーツ-&gt;③サーフィン・ボディボード-&gt;④ボードケース</t>
  </si>
  <si>
    <t>201836：①スポーツ・アウトドア-&gt;②マリンスポーツ-&gt;③サーフィン・ボディボード-&gt;④ボードフィン</t>
  </si>
  <si>
    <t>208044：①スポーツ・アウトドア-&gt;②マリンスポーツ-&gt;③サーフィン・ボディボード-&gt;④リーシュコード</t>
  </si>
  <si>
    <t>506288：①スポーツ・アウトドア-&gt;②マリンスポーツ-&gt;③サーフィン・ボディボード-&gt;④ワックス・メンテナンス用品</t>
  </si>
  <si>
    <t>506290：①スポーツ・アウトドア-&gt;②マリンスポーツ-&gt;③サーフィン・ボディボード-&gt;④携帯用シャワー</t>
  </si>
  <si>
    <t>101899：①スポーツ・アウトドア-&gt;②マリンスポーツ-&gt;③その他</t>
  </si>
  <si>
    <t>407837：①スポーツ・アウトドア-&gt;②マリンスポーツ-&gt;③ダイビング・シュノーケリング-&gt;④BC（浮力調節装置）</t>
  </si>
  <si>
    <t>506317：①スポーツ・アウトドア-&gt;②マリンスポーツ-&gt;③ダイビング・シュノーケリング-&gt;④ウエイト</t>
  </si>
  <si>
    <t>302343：①スポーツ・アウトドア-&gt;②マリンスポーツ-&gt;③ダイビング・シュノーケリング-&gt;④オーバーホール・メンテナンス用品</t>
  </si>
  <si>
    <t>506304：①スポーツ・アウトドア-&gt;②マリンスポーツ-&gt;③ダイビング・シュノーケリング-&gt;④オクトパス</t>
  </si>
  <si>
    <t>407822：①スポーツ・アウトドア-&gt;②マリンスポーツ-&gt;③ダイビング・シュノーケリング-&gt;④ゲージ</t>
  </si>
  <si>
    <t>407787：①スポーツ・アウトドア-&gt;②マリンスポーツ-&gt;③ダイビング・シュノーケリング-&gt;④シュノーケル</t>
  </si>
  <si>
    <t>302340：①スポーツ・アウトドア-&gt;②マリンスポーツ-&gt;③ダイビング・シュノーケリング-&gt;④シュノーケル・軽器材セット</t>
  </si>
  <si>
    <t>200077：①スポーツ・アウトドア-&gt;②マリンスポーツ-&gt;③ダイビング・シュノーケリング-&gt;④その他</t>
  </si>
  <si>
    <t>407815：①スポーツ・アウトドア-&gt;②マリンスポーツ-&gt;③ダイビング・シュノーケリング-&gt;④ダイビンググローブ</t>
  </si>
  <si>
    <t>407857：①スポーツ・アウトドア-&gt;②マリンスポーツ-&gt;③ダイビング・シュノーケリング-&gt;④ダイビングナイフ</t>
  </si>
  <si>
    <t>407833：①スポーツ・アウトドア-&gt;②マリンスポーツ-&gt;③ダイビング・シュノーケリング-&gt;④ダイビングバッグ</t>
  </si>
  <si>
    <t>407847：①スポーツ・アウトドア-&gt;②マリンスポーツ-&gt;③ダイビング・シュノーケリング-&gt;④ダイビングブーツ</t>
  </si>
  <si>
    <t>407806：①スポーツ・アウトドア-&gt;②マリンスポーツ-&gt;③ダイビング・シュノーケリング-&gt;④ダイブコンピュータ</t>
  </si>
  <si>
    <t>407796：①スポーツ・アウトドア-&gt;②マリンスポーツ-&gt;③ダイビング・シュノーケリング-&gt;④フィン</t>
  </si>
  <si>
    <t>407778：①スポーツ・アウトドア-&gt;②マリンスポーツ-&gt;③ダイビング・シュノーケリング-&gt;④マスク</t>
  </si>
  <si>
    <t>407855：①スポーツ・アウトドア-&gt;②マリンスポーツ-&gt;③ダイビング・シュノーケリング-&gt;④マスクストラップカバー</t>
  </si>
  <si>
    <t>506311：①スポーツ・アウトドア-&gt;②マリンスポーツ-&gt;③ダイビング・シュノーケリング-&gt;④メッシュバッグ</t>
  </si>
  <si>
    <t>407770：①スポーツ・アウトドア-&gt;②マリンスポーツ-&gt;③ダイビング・シュノーケリング-&gt;④レギュレータ</t>
  </si>
  <si>
    <t>201838：①スポーツ・アウトドア-&gt;②マリンスポーツ-&gt;③ダイビング・シュノーケリング-&gt;④重器材セット</t>
  </si>
  <si>
    <t>201845：①スポーツ・アウトドア-&gt;②マリンスポーツ-&gt;③ダイビング・シュノーケリング-&gt;④水中ライト</t>
  </si>
  <si>
    <t>201848：①スポーツ・アウトドア-&gt;②マリンスポーツ-&gt;③ダイビング・シュノーケリング-&gt;④水中写真器材</t>
  </si>
  <si>
    <t>208046：①スポーツ・アウトドア-&gt;②マリンスポーツ-&gt;③ドライスーツ</t>
  </si>
  <si>
    <t>205000：①スポーツ・アウトドア-&gt;②マリンスポーツ-&gt;③ボート-&gt;④アンカー</t>
  </si>
  <si>
    <t>302346：①スポーツ・アウトドア-&gt;②マリンスポーツ-&gt;③ボート-&gt;④エンジン</t>
  </si>
  <si>
    <t>200440：①スポーツ・アウトドア-&gt;②マリンスポーツ-&gt;③ボート-&gt;④その他</t>
  </si>
  <si>
    <t>208053：①スポーツ・アウトドア-&gt;②マリンスポーツ-&gt;③ボート-&gt;④バッテリー</t>
  </si>
  <si>
    <t>302344：①スポーツ・アウトドア-&gt;②マリンスポーツ-&gt;③ボート-&gt;④フェンダー・クリート</t>
  </si>
  <si>
    <t>204999：①スポーツ・アウトドア-&gt;②マリンスポーツ-&gt;③ボート-&gt;④ボート本体</t>
  </si>
  <si>
    <t>302345：①スポーツ・アウトドア-&gt;②マリンスポーツ-&gt;③ボート-&gt;④ロープ</t>
  </si>
  <si>
    <t>302347：①スポーツ・アウトドア-&gt;②マリンスポーツ-&gt;③ボート-&gt;④船底塗料</t>
  </si>
  <si>
    <t>501783：①スポーツ・アウトドア-&gt;②マリンスポーツ-&gt;③ヨット-&gt;④ウェア</t>
  </si>
  <si>
    <t>501784：①スポーツ・アウトドア-&gt;②マリンスポーツ-&gt;③ヨット-&gt;④グローブ</t>
  </si>
  <si>
    <t>501786：①スポーツ・アウトドア-&gt;②マリンスポーツ-&gt;③ヨット-&gt;④その他</t>
  </si>
  <si>
    <t>501782：①スポーツ・アウトドア-&gt;②マリンスポーツ-&gt;③ヨット-&gt;④ヨット本体</t>
  </si>
  <si>
    <t>501773：①スポーツ・アウトドア-&gt;②マリンスポーツ-&gt;③ライフジャケット-&gt;④キッズ・ジュニア用ライフジャケット</t>
  </si>
  <si>
    <t>501767：①スポーツ・アウトドア-&gt;②マリンスポーツ-&gt;③ライフジャケット-&gt;④メンズライフジャケット</t>
  </si>
  <si>
    <t>501768：①スポーツ・アウトドア-&gt;②マリンスポーツ-&gt;③ライフジャケット-&gt;④レディースライフジャケット</t>
  </si>
  <si>
    <t>501765：①スポーツ・アウトドア-&gt;②マリンスポーツ-&gt;③ラッシュガード-&gt;④キッズ・ジュニア用ラッシュガード</t>
  </si>
  <si>
    <t>501760：①スポーツ・アウトドア-&gt;②マリンスポーツ-&gt;③ラッシュガード-&gt;④メンズラッシュガード</t>
  </si>
  <si>
    <t>501761：①スポーツ・アウトドア-&gt;②マリンスポーツ-&gt;③ラッシュガード-&gt;④レディースラッシュガード</t>
  </si>
  <si>
    <t>501779：①スポーツ・アウトドア-&gt;②マリンスポーツ-&gt;③水上バイク-&gt;④オイル</t>
  </si>
  <si>
    <t>501780：①スポーツ・アウトドア-&gt;②マリンスポーツ-&gt;③水上バイク-&gt;④カバー</t>
  </si>
  <si>
    <t>302349：①スポーツ・アウトドア-&gt;②マリンスポーツ-&gt;③水上バイク-&gt;④その他</t>
  </si>
  <si>
    <t>501777：①スポーツ・アウトドア-&gt;②マリンスポーツ-&gt;③水上バイク-&gt;④トレーラー</t>
  </si>
  <si>
    <t>501778：①スポーツ・アウトドア-&gt;②マリンスポーツ-&gt;③水上バイク-&gt;④パーツ</t>
  </si>
  <si>
    <t>501776：①スポーツ・アウトドア-&gt;②マリンスポーツ-&gt;③水上バイク-&gt;④水上バイク本体</t>
  </si>
  <si>
    <t>501881：①スポーツ・アウトドア-&gt;②ヨガ・ピラティス-&gt;③ウェア-&gt;④インナー</t>
  </si>
  <si>
    <t>407917：①スポーツ・アウトドア-&gt;②ヨガ・ピラティス-&gt;③ウェア-&gt;④その他</t>
  </si>
  <si>
    <t>501883：①スポーツ・アウトドア-&gt;②ヨガ・ピラティス-&gt;③ウェア-&gt;④トップス</t>
  </si>
  <si>
    <t>501882：①スポーツ・アウトドア-&gt;②ヨガ・ピラティス-&gt;③ウェア-&gt;④パンツ</t>
  </si>
  <si>
    <t>407921：①スポーツ・アウトドア-&gt;②ヨガ・ピラティス-&gt;③その他</t>
  </si>
  <si>
    <t>407919：①スポーツ・アウトドア-&gt;②ヨガ・ピラティス-&gt;③マットバッグ</t>
  </si>
  <si>
    <t>565770：①スポーツ・アウトドア-&gt;②ヨガ・ピラティス-&gt;③ヨガタオル</t>
  </si>
  <si>
    <t>204688：①スポーツ・アウトドア-&gt;②ヨガ・ピラティス-&gt;③ヨガマット</t>
  </si>
  <si>
    <t>302475：①スポーツ・アウトドア-&gt;②ラグビー-&gt;③ウェア-&gt;④シャツ</t>
  </si>
  <si>
    <t>302477：①スポーツ・アウトドア-&gt;②ラグビー-&gt;③ウェア-&gt;④ストッキング</t>
  </si>
  <si>
    <t>302478：①スポーツ・アウトドア-&gt;②ラグビー-&gt;③ウェア-&gt;④その他</t>
  </si>
  <si>
    <t>302476：①スポーツ・アウトドア-&gt;②ラグビー-&gt;③ウェア-&gt;④ハーフパンツ・ショートパンツ</t>
  </si>
  <si>
    <t>205073：①スポーツ・アウトドア-&gt;②ラグビー-&gt;③その他</t>
  </si>
  <si>
    <t>407937：①スポーツ・アウトドア-&gt;②ラグビー-&gt;③ヘッドギア</t>
  </si>
  <si>
    <t>302473：①スポーツ・アウトドア-&gt;②ラグビー-&gt;③ボール</t>
  </si>
  <si>
    <t>302479：①スポーツ・アウトドア-&gt;②ラグビー-&gt;③競技用シューズ</t>
  </si>
  <si>
    <t>407942：①スポーツ・アウトドア-&gt;②ラクロス</t>
  </si>
  <si>
    <t>402509：①スポーツ・アウトドア-&gt;②レクリエーションスポーツ-&gt;③ゲートボール-&gt;④ゲート</t>
  </si>
  <si>
    <t>402505：①スポーツ・アウトドア-&gt;②レクリエーションスポーツ-&gt;③ゲートボール-&gt;④シャフト</t>
  </si>
  <si>
    <t>402507：①スポーツ・アウトドア-&gt;②レクリエーションスポーツ-&gt;③ゲートボール-&gt;④スティック</t>
  </si>
  <si>
    <t>402511：①スポーツ・アウトドア-&gt;②レクリエーションスポーツ-&gt;③ゲートボール-&gt;④その他</t>
  </si>
  <si>
    <t>402506：①スポーツ・アウトドア-&gt;②レクリエーションスポーツ-&gt;③ゲートボール-&gt;④ヘッド</t>
  </si>
  <si>
    <t>402508：①スポーツ・アウトドア-&gt;②レクリエーションスポーツ-&gt;③ゲートボール-&gt;④ボール</t>
  </si>
  <si>
    <t>402510：①スポーツ・アウトドア-&gt;②レクリエーションスポーツ-&gt;③ゲートボール-&gt;④ポール</t>
  </si>
  <si>
    <t>501994：①スポーツ・アウトドア-&gt;②レクリエーションスポーツ-&gt;③ドッジボール</t>
  </si>
  <si>
    <t>567693：①スポーツ・アウトドア-&gt;②レクリエーションスポーツ-&gt;③パークゴルフ</t>
  </si>
  <si>
    <t>564416：①スポーツ・アウトドア-&gt;②レクリエーションスポーツ-&gt;③ボウリング-&gt;④ウェア</t>
  </si>
  <si>
    <t>407940：①スポーツ・アウトドア-&gt;②レクリエーションスポーツ-&gt;③ボウリング-&gt;④その他</t>
  </si>
  <si>
    <t>502045：①スポーツ・アウトドア-&gt;②レクリエーションスポーツ-&gt;③ボウリング-&gt;④バッグ</t>
  </si>
  <si>
    <t>502043：①スポーツ・アウトドア-&gt;②レクリエーションスポーツ-&gt;③ボウリング-&gt;④ボール</t>
  </si>
  <si>
    <t>502044：①スポーツ・アウトドア-&gt;②レクリエーションスポーツ-&gt;③ボウリング-&gt;④競技用シューズ</t>
  </si>
  <si>
    <t>502062：①スポーツ・アウトドア-&gt;②レクリエーションスポーツ-&gt;③綱引き</t>
  </si>
  <si>
    <t>565786：①スポーツ・アウトドア-&gt;②格闘技・武術-&gt;③その他</t>
  </si>
  <si>
    <t>402453：①スポーツ・アウトドア-&gt;②格闘技・武術-&gt;③ボクシング-&gt;④グローブ</t>
  </si>
  <si>
    <t>205082：①スポーツ・アウトドア-&gt;②格闘技・武術-&gt;③ボクシング-&gt;④その他</t>
  </si>
  <si>
    <t>214718：①スポーツ・アウトドア-&gt;②格闘技・武術-&gt;③ボクシング-&gt;④トランクス</t>
  </si>
  <si>
    <t>402461：①スポーツ・アウトドア-&gt;②格闘技・武術-&gt;③ボクシング-&gt;④トレーニングバッグ・サンドバッグ</t>
  </si>
  <si>
    <t>565892：①スポーツ・アウトドア-&gt;②格闘技・武術-&gt;③ボクシング-&gt;④パンチングミット</t>
  </si>
  <si>
    <t>502005：①スポーツ・アウトドア-&gt;②格闘技・武術-&gt;③ボクシング-&gt;④バンテージ</t>
  </si>
  <si>
    <t>205080：①スポーツ・アウトドア-&gt;②格闘技・武術-&gt;③ボクシング-&gt;④ヘッドガード</t>
  </si>
  <si>
    <t>502004：①スポーツ・アウトドア-&gt;②格闘技・武術-&gt;③ボクシング-&gt;④マウスピース</t>
  </si>
  <si>
    <t>502001：①スポーツ・アウトドア-&gt;②格闘技・武術-&gt;③ボクシング-&gt;④競技用シューズ</t>
  </si>
  <si>
    <t>566332：①スポーツ・アウトドア-&gt;②格闘技・武術-&gt;③弓道-&gt;④その他</t>
  </si>
  <si>
    <t>501970：①スポーツ・アウトドア-&gt;②格闘技・武術-&gt;③弓道-&gt;④弓</t>
  </si>
  <si>
    <t>501972：①スポーツ・アウトドア-&gt;②格闘技・武術-&gt;③弓道-&gt;④弓道着</t>
  </si>
  <si>
    <t>501971：①スポーツ・アウトドア-&gt;②格闘技・武術-&gt;③弓道-&gt;④矢</t>
  </si>
  <si>
    <t>214714：①スポーツ・アウトドア-&gt;②格闘技・武術-&gt;③空手-&gt;④空手衣</t>
  </si>
  <si>
    <t>214716：①スポーツ・アウトドア-&gt;②格闘技・武術-&gt;③空手-&gt;④空手衣・帯セット</t>
  </si>
  <si>
    <t>214715：①スポーツ・アウトドア-&gt;②格闘技・武術-&gt;③空手-&gt;④帯</t>
  </si>
  <si>
    <t>201971：①スポーツ・アウトドア-&gt;②格闘技・武術-&gt;③剣道-&gt;④その他</t>
  </si>
  <si>
    <t>214698：①スポーツ・アウトドア-&gt;②格闘技・武術-&gt;③剣道-&gt;④剣道衣</t>
  </si>
  <si>
    <t>214699：①スポーツ・アウトドア-&gt;②格闘技・武術-&gt;③剣道-&gt;④袴</t>
  </si>
  <si>
    <t>214704：①スポーツ・アウトドア-&gt;②格闘技・武術-&gt;③剣道-&gt;④竹刀・木刀-&gt;⑤つば</t>
  </si>
  <si>
    <t>214701：①スポーツ・アウトドア-&gt;②格闘技・武術-&gt;③剣道-&gt;④竹刀・木刀-&gt;⑤竹刀</t>
  </si>
  <si>
    <t>214703：①スポーツ・アウトドア-&gt;②格闘技・武術-&gt;③剣道-&gt;④竹刀・木刀-&gt;⑤木刀</t>
  </si>
  <si>
    <t>214705：①スポーツ・アウトドア-&gt;②格闘技・武術-&gt;③剣道-&gt;④道具袋</t>
  </si>
  <si>
    <t>214696：①スポーツ・アウトドア-&gt;②格闘技・武術-&gt;③剣道-&gt;④防具-&gt;⑤セット</t>
  </si>
  <si>
    <t>214693：①スポーツ・アウトドア-&gt;②格闘技・武術-&gt;③剣道-&gt;④防具-&gt;⑤甲手</t>
  </si>
  <si>
    <t>214695：①スポーツ・アウトドア-&gt;②格闘技・武術-&gt;③剣道-&gt;④防具-&gt;⑤垂</t>
  </si>
  <si>
    <t>214694：①スポーツ・アウトドア-&gt;②格闘技・武術-&gt;③剣道-&gt;④防具-&gt;⑤胴</t>
  </si>
  <si>
    <t>214692：①スポーツ・アウトドア-&gt;②格闘技・武術-&gt;③剣道-&gt;④防具-&gt;⑤面</t>
  </si>
  <si>
    <t>501961：①スポーツ・アウトドア-&gt;②格闘技・武術-&gt;③合気道</t>
  </si>
  <si>
    <t>214708：①スポーツ・アウトドア-&gt;②格闘技・武術-&gt;③柔道-&gt;④柔道衣</t>
  </si>
  <si>
    <t>214710：①スポーツ・アウトドア-&gt;②格闘技・武術-&gt;③柔道-&gt;④柔道衣・帯セット</t>
  </si>
  <si>
    <t>214709：①スポーツ・アウトドア-&gt;②格闘技・武術-&gt;③柔道-&gt;④帯</t>
  </si>
  <si>
    <t>565893：①スポーツ・アウトドア-&gt;②格闘技・武術-&gt;③総合格闘技-&gt;④ウェア</t>
  </si>
  <si>
    <t>201947：①スポーツ・アウトドア-&gt;②格闘技・武術-&gt;③総合格闘技-&gt;④オープンフィンガーグローブ</t>
  </si>
  <si>
    <t>201949：①スポーツ・アウトドア-&gt;②格闘技・武術-&gt;③総合格闘技-&gt;④その他</t>
  </si>
  <si>
    <t>565894：①スポーツ・アウトドア-&gt;②格闘技・武術-&gt;③総合格闘技-&gt;④競技用シューズ</t>
  </si>
  <si>
    <t>505753：①スポーツ・アウトドア-&gt;②自転車・サイクリング-&gt;③BMX</t>
  </si>
  <si>
    <t>407688：①スポーツ・アウトドア-&gt;②自転車・サイクリング-&gt;③ウェア-&gt;④キッズ・ジュニア用ウェア</t>
  </si>
  <si>
    <t>407690：①スポーツ・アウトドア-&gt;②自転車・サイクリング-&gt;③ウェア-&gt;④メンズウェア-&gt;⑤インナーウェア・ウォーマー</t>
  </si>
  <si>
    <t>565939：①スポーツ・アウトドア-&gt;②自転車・サイクリング-&gt;③ウェア-&gt;④メンズウェア-&gt;⑤サイクリングジャージ</t>
  </si>
  <si>
    <t>563163：①スポーツ・アウトドア-&gt;②自転車・サイクリング-&gt;③ウェア-&gt;④メンズウェア-&gt;⑤ジャケット・アウター</t>
  </si>
  <si>
    <t>565938：①スポーツ・アウトドア-&gt;②自転車・サイクリング-&gt;③ウェア-&gt;④メンズウェア-&gt;⑤シャツ</t>
  </si>
  <si>
    <t>407692：①スポーツ・アウトドア-&gt;②自転車・サイクリング-&gt;③ウェア-&gt;④メンズウェア-&gt;⑤ソックス</t>
  </si>
  <si>
    <t>201699：①スポーツ・アウトドア-&gt;②自転車・サイクリング-&gt;③ウェア-&gt;④メンズウェア-&gt;⑤その他</t>
  </si>
  <si>
    <t>407686：①スポーツ・アウトドア-&gt;②自転車・サイクリング-&gt;③ウェア-&gt;④メンズウェア-&gt;⑤ハーフパンツ・ショートパンツ</t>
  </si>
  <si>
    <t>407689：①スポーツ・アウトドア-&gt;②自転車・サイクリング-&gt;③ウェア-&gt;④メンズウェア-&gt;⑤レインウェア</t>
  </si>
  <si>
    <t>407687：①スポーツ・アウトドア-&gt;②自転車・サイクリング-&gt;③ウェア-&gt;④メンズウェア-&gt;⑤ロングパンツ</t>
  </si>
  <si>
    <t>565946：①スポーツ・アウトドア-&gt;②自転車・サイクリング-&gt;③ウェア-&gt;④レディースウェア-&gt;⑤インナーウェア・ウォーマー</t>
  </si>
  <si>
    <t>565942：①スポーツ・アウトドア-&gt;②自転車・サイクリング-&gt;③ウェア-&gt;④レディースウェア-&gt;⑤サイクリングジャージ</t>
  </si>
  <si>
    <t>565941：①スポーツ・アウトドア-&gt;②自転車・サイクリング-&gt;③ウェア-&gt;④レディースウェア-&gt;⑤ジャケット・アウター</t>
  </si>
  <si>
    <t>565940：①スポーツ・アウトドア-&gt;②自転車・サイクリング-&gt;③ウェア-&gt;④レディースウェア-&gt;⑤シャツ</t>
  </si>
  <si>
    <t>565947：①スポーツ・アウトドア-&gt;②自転車・サイクリング-&gt;③ウェア-&gt;④レディースウェア-&gt;⑤ソックス</t>
  </si>
  <si>
    <t>565948：①スポーツ・アウトドア-&gt;②自転車・サイクリング-&gt;③ウェア-&gt;④レディースウェア-&gt;⑤その他</t>
  </si>
  <si>
    <t>565943：①スポーツ・アウトドア-&gt;②自転車・サイクリング-&gt;③ウェア-&gt;④レディースウェア-&gt;⑤ハーフパンツ・ショートパンツ</t>
  </si>
  <si>
    <t>565945：①スポーツ・アウトドア-&gt;②自転車・サイクリング-&gt;③ウェア-&gt;④レディースウェア-&gt;⑤レインウェア</t>
  </si>
  <si>
    <t>565944：①スポーツ・アウトドア-&gt;②自転車・サイクリング-&gt;③ウェア-&gt;④レディースウェア-&gt;⑤ロングパンツ</t>
  </si>
  <si>
    <t>402018：①スポーツ・アウトドア-&gt;②自転車・サイクリング-&gt;③キッズ・ジュニア用自転車</t>
  </si>
  <si>
    <t>407691：①スポーツ・アウトドア-&gt;②自転車・サイクリング-&gt;③グローブ</t>
  </si>
  <si>
    <t>204915：①スポーツ・アウトドア-&gt;②自転車・サイクリング-&gt;③クロスバイク</t>
  </si>
  <si>
    <t>565878：①スポーツ・アウトドア-&gt;②自転車・サイクリング-&gt;③サイクリングシューズ-&gt;④キッズ・ジュニア用サイクリングシューズ</t>
  </si>
  <si>
    <t>407693：①スポーツ・アウトドア-&gt;②自転車・サイクリング-&gt;③サイクリングシューズ-&gt;④メンズサイクリングシューズ</t>
  </si>
  <si>
    <t>565877：①スポーツ・アウトドア-&gt;②自転車・サイクリング-&gt;③サイクリングシューズ-&gt;④レディースサイクリングシューズ</t>
  </si>
  <si>
    <t>201689：①スポーツ・アウトドア-&gt;②自転車・サイクリング-&gt;③シティサイクル</t>
  </si>
  <si>
    <t>567242：①スポーツ・アウトドア-&gt;②自転車・サイクリング-&gt;③タンデム自転車</t>
  </si>
  <si>
    <t>567241：①スポーツ・アウトドア-&gt;②自転車・サイクリング-&gt;③ピストバイク</t>
  </si>
  <si>
    <t>302197：①スポーツ・アウトドア-&gt;②自転車・サイクリング-&gt;③ビーチクルーザー</t>
  </si>
  <si>
    <t>407694：①スポーツ・アウトドア-&gt;②自転車・サイクリング-&gt;③プロテクター</t>
  </si>
  <si>
    <t>501409：①スポーツ・アウトドア-&gt;②自転車・サイクリング-&gt;③ヘルメット</t>
  </si>
  <si>
    <t>201672：①スポーツ・アウトドア-&gt;②自転車・サイクリング-&gt;③マウンテンバイク</t>
  </si>
  <si>
    <t>563162：①スポーツ・アウトドア-&gt;②自転車・サイクリング-&gt;③メンテナンス-&gt;④その他</t>
  </si>
  <si>
    <t>565875：①スポーツ・アウトドア-&gt;②自転車・サイクリング-&gt;③メンテナンス-&gt;④パンク修理キット</t>
  </si>
  <si>
    <t>407679：①スポーツ・アウトドア-&gt;②自転車・サイクリング-&gt;③メンテナンス-&gt;④空気入れ</t>
  </si>
  <si>
    <t>565873：①スポーツ・アウトドア-&gt;②自転車・サイクリング-&gt;③メンテナンス-&gt;④自転車用オイル</t>
  </si>
  <si>
    <t>565871：①スポーツ・アウトドア-&gt;②自転車・サイクリング-&gt;③メンテナンス-&gt;④自転車用クリーナー</t>
  </si>
  <si>
    <t>565872：①スポーツ・アウトドア-&gt;②自転車・サイクリング-&gt;③メンテナンス-&gt;④自転車用グリス</t>
  </si>
  <si>
    <t>565874：①スポーツ・アウトドア-&gt;②自転車・サイクリング-&gt;③メンテナンス-&gt;④自転車用ワークスタンド・テーブル</t>
  </si>
  <si>
    <t>207950：①スポーツ・アウトドア-&gt;②自転車・サイクリング-&gt;③ロードバイク</t>
  </si>
  <si>
    <t>501352：①スポーツ・アウトドア-&gt;②自転車・サイクリング-&gt;③一輪車</t>
  </si>
  <si>
    <t>564131：①スポーツ・アウトドア-&gt;②自転車・サイクリング-&gt;③子供用ヘルメット・プロテクター</t>
  </si>
  <si>
    <t>567733：①スポーツ・アウトドア-&gt;②自転車・サイクリング-&gt;③自転車用アクセサリー-&gt;④アクセサリーホルダー</t>
  </si>
  <si>
    <t>505778：①スポーツ・アウトドア-&gt;②自転車・サイクリング-&gt;③自転車用アクセサリー-&gt;④ウォーターボトル</t>
  </si>
  <si>
    <t>204933：①スポーツ・アウトドア-&gt;②自転車・サイクリング-&gt;③自転車用アクセサリー-&gt;④カゴ</t>
  </si>
  <si>
    <t>551926：①スポーツ・アウトドア-&gt;②自転車・サイクリング-&gt;③自転車用アクセサリー-&gt;④サイクルカバー</t>
  </si>
  <si>
    <t>505766：①スポーツ・アウトドア-&gt;②自転車・サイクリング-&gt;③自転車用アクセサリー-&gt;④サイクルコンピューター</t>
  </si>
  <si>
    <t>101161：①スポーツ・アウトドア-&gt;②自転車・サイクリング-&gt;③自転車用アクセサリー-&gt;④その他</t>
  </si>
  <si>
    <t>565865：①スポーツ・アウトドア-&gt;②自転車・サイクリング-&gt;③自転車用アクセサリー-&gt;④チャイルドシート</t>
  </si>
  <si>
    <t>505773：①スポーツ・アウトドア-&gt;②自転車・サイクリング-&gt;③自転車用アクセサリー-&gt;④ディスプレイスタンド</t>
  </si>
  <si>
    <t>563144：①スポーツ・アウトドア-&gt;②自転車・サイクリング-&gt;③自転車用アクセサリー-&gt;④トレーニング機器</t>
  </si>
  <si>
    <t>568273：①スポーツ・アウトドア-&gt;②自転車・サイクリング-&gt;③自転車用アクセサリー-&gt;④バッグ-&gt;⑤サイドバッグ・リアバッグ</t>
  </si>
  <si>
    <t>568274：①スポーツ・アウトドア-&gt;②自転車・サイクリング-&gt;③自転車用アクセサリー-&gt;④バッグ-&gt;⑤サドルバッグ・フレームバッグ</t>
  </si>
  <si>
    <t>568275：①スポーツ・アウトドア-&gt;②自転車・サイクリング-&gt;③自転車用アクセサリー-&gt;④バッグ-&gt;⑤フロントバッグ</t>
  </si>
  <si>
    <t>201701：①スポーツ・アウトドア-&gt;②自転車・サイクリング-&gt;③自転車用アクセサリー-&gt;④バッグ-&gt;⑤輪行バッグ</t>
  </si>
  <si>
    <t>568249：①スポーツ・アウトドア-&gt;②自転車・サイクリング-&gt;③自転車用アクセサリー-&gt;④パワーメーター</t>
  </si>
  <si>
    <t>565866：①スポーツ・アウトドア-&gt;②自転車・サイクリング-&gt;③自転車用アクセサリー-&gt;④ベル</t>
  </si>
  <si>
    <t>505779：①スポーツ・アウトドア-&gt;②自転車・サイクリング-&gt;③自転車用アクセサリー-&gt;④ボトルケージ</t>
  </si>
  <si>
    <t>407701：①スポーツ・アウトドア-&gt;②自転車・サイクリング-&gt;③自転車用アクセサリー-&gt;④ミラー</t>
  </si>
  <si>
    <t>501400：①スポーツ・アウトドア-&gt;②自転車・サイクリング-&gt;③自転車用アクセサリー-&gt;④ライト・ランプ</t>
  </si>
  <si>
    <t>407702：①スポーツ・アウトドア-&gt;②自転車・サイクリング-&gt;③自転車用アクセサリー-&gt;④ロック</t>
  </si>
  <si>
    <t>204931：①スポーツ・アウトドア-&gt;②自転車・サイクリング-&gt;③自転車用アクセサリー-&gt;④荷台</t>
  </si>
  <si>
    <t>501424：①スポーツ・アウトドア-&gt;②自転車・サイクリング-&gt;③自転車用アクセサリー-&gt;④泥よけ・フェンダー</t>
  </si>
  <si>
    <t>567596：①スポーツ・アウトドア-&gt;②自転車・サイクリング-&gt;③自転車用アクセサリー-&gt;④電動アシスト自転車用アクセサリー-&gt;⑤その他</t>
  </si>
  <si>
    <t>567593：①スポーツ・アウトドア-&gt;②自転車・サイクリング-&gt;③自転車用アクセサリー-&gt;④電動アシスト自転車用アクセサリー-&gt;⑤バッテリー</t>
  </si>
  <si>
    <t>567595：①スポーツ・アウトドア-&gt;②自転車・サイクリング-&gt;③自転車用アクセサリー-&gt;④電動アシスト自転車用アクセサリー-&gt;⑤バッテリー・充電器セット</t>
  </si>
  <si>
    <t>567594：①スポーツ・アウトドア-&gt;②自転車・サイクリング-&gt;③自転車用アクセサリー-&gt;④電動アシスト自転車用アクセサリー-&gt;⑤充電器</t>
  </si>
  <si>
    <t>505774：①スポーツ・アウトドア-&gt;②自転車・サイクリング-&gt;③自転車用パーツ-&gt;④キックスタンド</t>
  </si>
  <si>
    <t>501421：①スポーツ・アウトドア-&gt;②自転車・サイクリング-&gt;③自転車用パーツ-&gt;④グリップ</t>
  </si>
  <si>
    <t>501429：①スポーツ・アウトドア-&gt;②自転車・サイクリング-&gt;③自転車用パーツ-&gt;④サドル</t>
  </si>
  <si>
    <t>563149：①スポーツ・アウトドア-&gt;②自転車・サイクリング-&gt;③自転車用パーツ-&gt;④シートポスト</t>
  </si>
  <si>
    <t>563155：①スポーツ・アウトドア-&gt;②自転車・サイクリング-&gt;③自転車用パーツ-&gt;④ステム</t>
  </si>
  <si>
    <t>563148：①スポーツ・アウトドア-&gt;②自転車・サイクリング-&gt;③自転車用パーツ-&gt;④スプロケット・フリーホイール</t>
  </si>
  <si>
    <t>565868：①スポーツ・アウトドア-&gt;②自転車・サイクリング-&gt;③自転車用パーツ-&gt;④スポーク</t>
  </si>
  <si>
    <t>563159：①スポーツ・アウトドア-&gt;②自転車・サイクリング-&gt;③自転車用パーツ-&gt;④その他</t>
  </si>
  <si>
    <t>501365：①スポーツ・アウトドア-&gt;②自転車・サイクリング-&gt;③自転車用パーツ-&gt;④タイヤ</t>
  </si>
  <si>
    <t>501377：①スポーツ・アウトドア-&gt;②自転車・サイクリング-&gt;③自転車用パーツ-&gt;④タイヤチューブ</t>
  </si>
  <si>
    <t>565867：①スポーツ・アウトドア-&gt;②自転車・サイクリング-&gt;③自転車用パーツ-&gt;④タイヤバルブ</t>
  </si>
  <si>
    <t>563146：①スポーツ・アウトドア-&gt;②自転車・サイクリング-&gt;③自転車用パーツ-&gt;④チェーン</t>
  </si>
  <si>
    <t>568251：①スポーツ・アウトドア-&gt;②自転車・サイクリング-&gt;③自転車用パーツ-&gt;④チェーンリング</t>
  </si>
  <si>
    <t>565869：①スポーツ・アウトドア-&gt;②自転車・サイクリング-&gt;③自転車用パーツ-&gt;④ハブ</t>
  </si>
  <si>
    <t>563311：①スポーツ・アウトドア-&gt;②自転車・サイクリング-&gt;③自転車用パーツ-&gt;④ハンドル</t>
  </si>
  <si>
    <t>563153：①スポーツ・アウトドア-&gt;②自転車・サイクリング-&gt;③自転車用パーツ-&gt;④バーエンド</t>
  </si>
  <si>
    <t>563158：①スポーツ・アウトドア-&gt;②自転車・サイクリング-&gt;③自転車用パーツ-&gt;④フォーク</t>
  </si>
  <si>
    <t>407712：①スポーツ・アウトドア-&gt;②自転車・サイクリング-&gt;③自転車用パーツ-&gt;④ブレーキ</t>
  </si>
  <si>
    <t>563157：①スポーツ・アウトドア-&gt;②自転車・サイクリング-&gt;③自転車用パーツ-&gt;④フレーム</t>
  </si>
  <si>
    <t>407695：①スポーツ・アウトドア-&gt;②自転車・サイクリング-&gt;③自転車用パーツ-&gt;④ペダル</t>
  </si>
  <si>
    <t>563156：①スポーツ・アウトドア-&gt;②自転車・サイクリング-&gt;③自転車用パーツ-&gt;④ヘッドパーツ</t>
  </si>
  <si>
    <t>501389：①スポーツ・アウトドア-&gt;②自転車・サイクリング-&gt;③自転車用パーツ-&gt;④ホイール</t>
  </si>
  <si>
    <t>565870：①スポーツ・アウトドア-&gt;②自転車・サイクリング-&gt;③自転車用パーツ-&gt;④リム</t>
  </si>
  <si>
    <t>402012：①スポーツ・アウトドア-&gt;②自転車・サイクリング-&gt;③小径自転車・ミニベロ</t>
  </si>
  <si>
    <t>201683：①スポーツ・アウトドア-&gt;②自転車・サイクリング-&gt;③折りたたみ自転車</t>
  </si>
  <si>
    <t>302202：①スポーツ・アウトドア-&gt;②自転車・サイクリング-&gt;③電動アシスト自転車</t>
  </si>
  <si>
    <t>402496：①スポーツ・アウトドア-&gt;②乗馬-&gt;③ウェア-&gt;④ジャケット</t>
  </si>
  <si>
    <t>565897：①スポーツ・アウトドア-&gt;②乗馬-&gt;③ウェア-&gt;④その他</t>
  </si>
  <si>
    <t>402500：①スポーツ・アウトドア-&gt;②乗馬-&gt;③ウェア-&gt;④乗馬ズボン</t>
  </si>
  <si>
    <t>402494：①スポーツ・アウトドア-&gt;②乗馬-&gt;③グローブ</t>
  </si>
  <si>
    <t>208117：①スポーツ・アウトドア-&gt;②乗馬-&gt;③その他</t>
  </si>
  <si>
    <t>567243：①スポーツ・アウトドア-&gt;②乗馬-&gt;③チャップス・ゲートル</t>
  </si>
  <si>
    <t>402495：①スポーツ・アウトドア-&gt;②乗馬-&gt;③ヘルメット・ハット</t>
  </si>
  <si>
    <t>567244：①スポーツ・アウトドア-&gt;②乗馬-&gt;③ボディプロテクター</t>
  </si>
  <si>
    <t>402491：①スポーツ・アウトドア-&gt;②乗馬-&gt;③鞍</t>
  </si>
  <si>
    <t>567245：①スポーツ・アウトドア-&gt;②乗馬-&gt;③鞍下ゼッケン・サドルパッド</t>
  </si>
  <si>
    <t>402488：①スポーツ・アウトドア-&gt;②乗馬-&gt;③手綱</t>
  </si>
  <si>
    <t>402493：①スポーツ・アウトドア-&gt;②乗馬-&gt;③乗馬用ブーツ</t>
  </si>
  <si>
    <t>402490：①スポーツ・アウトドア-&gt;②乗馬-&gt;③水勒</t>
  </si>
  <si>
    <t>402489：①スポーツ・アウトドア-&gt;②乗馬-&gt;③拍車</t>
  </si>
  <si>
    <t>402487：①スポーツ・アウトドア-&gt;②乗馬-&gt;③鞭</t>
  </si>
  <si>
    <t>551520：①スポーツ・アウトドア-&gt;②水泳-&gt;③キッズ・ジュニア用スイミングゴーグル</t>
  </si>
  <si>
    <t>213882：①スポーツ・アウトドア-&gt;②水泳-&gt;③キッズ・ジュニア用スイムキャップ</t>
  </si>
  <si>
    <t>402369：①スポーツ・アウトドア-&gt;②水泳-&gt;③スイミングゴーグル</t>
  </si>
  <si>
    <t>511299：①スポーツ・アウトドア-&gt;②水泳-&gt;③スイムキャップ・水泳帽</t>
  </si>
  <si>
    <t>201944：①スポーツ・アウトドア-&gt;②水泳-&gt;③その他</t>
  </si>
  <si>
    <t>565776：①スポーツ・アウトドア-&gt;②水泳-&gt;③ノーズクリップ</t>
  </si>
  <si>
    <t>554974：①スポーツ・アウトドア-&gt;②水泳-&gt;③フィットネス水着</t>
  </si>
  <si>
    <t>565879：①スポーツ・アウトドア-&gt;②水泳-&gt;③競技水着-&gt;④ガールズ用競技水着</t>
  </si>
  <si>
    <t>402366：①スポーツ・アウトドア-&gt;②水泳-&gt;③競技水着-&gt;④ボーイズ用競技水着</t>
  </si>
  <si>
    <t>402360：①スポーツ・アウトドア-&gt;②水泳-&gt;③競技水着-&gt;④メンズ競技水着</t>
  </si>
  <si>
    <t>402363：①スポーツ・アウトドア-&gt;②水泳-&gt;③競技水着-&gt;④レディース競技水着</t>
  </si>
  <si>
    <t>565775：①スポーツ・アウトドア-&gt;②水泳-&gt;③耳栓</t>
  </si>
  <si>
    <t>565883：①スポーツ・アウトドア-&gt;②水泳-&gt;③水着用インナー-&gt;④ガールズ用水着用インナー</t>
  </si>
  <si>
    <t>565882：①スポーツ・アウトドア-&gt;②水泳-&gt;③水着用インナー-&gt;④ボーイズ用水着用インナー</t>
  </si>
  <si>
    <t>565880：①スポーツ・アウトドア-&gt;②水泳-&gt;③水着用インナー-&gt;④メンズ水着用インナー</t>
  </si>
  <si>
    <t>565881：①スポーツ・アウトドア-&gt;②水泳-&gt;③水着用インナー-&gt;④レディース水着用インナー</t>
  </si>
  <si>
    <t>402375：①スポーツ・アウトドア-&gt;②水泳-&gt;③練習用具-&gt;④その他</t>
  </si>
  <si>
    <t>565885：①スポーツ・アウトドア-&gt;②水泳-&gt;③練習用具-&gt;④パドル</t>
  </si>
  <si>
    <t>565884：①スポーツ・アウトドア-&gt;②水泳-&gt;③練習用具-&gt;④ビート板</t>
  </si>
  <si>
    <t>565886：①スポーツ・アウトドア-&gt;②水泳-&gt;③練習用具-&gt;④ヘルパー</t>
  </si>
  <si>
    <t>201970：①スポーツ・アウトドア-&gt;②体操・ダンス-&gt;③その他</t>
  </si>
  <si>
    <t>565777：①スポーツ・アウトドア-&gt;②体操・ダンス-&gt;③タップダンス</t>
  </si>
  <si>
    <t>214689：①スポーツ・アウトドア-&gt;②体操・ダンス-&gt;③バレエ-&gt;④その他</t>
  </si>
  <si>
    <t>214687：①スポーツ・アウトドア-&gt;②体操・ダンス-&gt;③バレエ-&gt;④チュチュ</t>
  </si>
  <si>
    <t>402441：①スポーツ・アウトドア-&gt;②体操・ダンス-&gt;③バレエ-&gt;④トゥシューズ</t>
  </si>
  <si>
    <t>402438：①スポーツ・アウトドア-&gt;②体操・ダンス-&gt;③バレエ-&gt;④ユニタード</t>
  </si>
  <si>
    <t>402437：①スポーツ・アウトドア-&gt;②体操・ダンス-&gt;③バレエ-&gt;④レオタード</t>
  </si>
  <si>
    <t>402439：①スポーツ・アウトドア-&gt;②体操・ダンス-&gt;③バレエ-&gt;④レッグウォーマー</t>
  </si>
  <si>
    <t>402442：①スポーツ・アウトドア-&gt;②体操・ダンス-&gt;③バレエ-&gt;④競技用シューズ</t>
  </si>
  <si>
    <t>565024：①スポーツ・アウトドア-&gt;②体操・ダンス-&gt;③フラダンス-&gt;④トップス</t>
  </si>
  <si>
    <t>565026：①スポーツ・アウトドア-&gt;②体操・ダンス-&gt;③フラダンス-&gt;④フラドレス</t>
  </si>
  <si>
    <t>565025：①スポーツ・アウトドア-&gt;②体操・ダンス-&gt;③フラダンス-&gt;④ボトムス</t>
  </si>
  <si>
    <t>565027：①スポーツ・アウトドア-&gt;②体操・ダンス-&gt;③フラダンス-&gt;④レイ・チョーカー</t>
  </si>
  <si>
    <t>565028：①スポーツ・アウトドア-&gt;②体操・ダンス-&gt;③フラダンス-&gt;④髪飾り・ハク</t>
  </si>
  <si>
    <t>402451：①スポーツ・アウトドア-&gt;②体操・ダンス-&gt;③フラメンコ-&gt;④アバニコ・扇</t>
  </si>
  <si>
    <t>402448：①スポーツ・アウトドア-&gt;②体操・ダンス-&gt;③フラメンコ-&gt;④シューズ</t>
  </si>
  <si>
    <t>568246：①スポーツ・アウトドア-&gt;②体操・ダンス-&gt;③フラメンコ-&gt;④スーツ・セットアップ</t>
  </si>
  <si>
    <t>402446：①スポーツ・アウトドア-&gt;②体操・ダンス-&gt;③フラメンコ-&gt;④スカート</t>
  </si>
  <si>
    <t>214690：①スポーツ・アウトドア-&gt;②体操・ダンス-&gt;③フラメンコ-&gt;④その他</t>
  </si>
  <si>
    <t>402445：①スポーツ・アウトドア-&gt;②体操・ダンス-&gt;③フラメンコ-&gt;④トップス</t>
  </si>
  <si>
    <t>568245：①スポーツ・アウトドア-&gt;②体操・ダンス-&gt;③フラメンコ-&gt;④ワンピース・ドレス</t>
  </si>
  <si>
    <t>565023：①スポーツ・アウトドア-&gt;②体操・ダンス-&gt;③ベリーダンス-&gt;④その他</t>
  </si>
  <si>
    <t>565018：①スポーツ・アウトドア-&gt;②体操・ダンス-&gt;③ベリーダンス-&gt;④トップス</t>
  </si>
  <si>
    <t>565021：①スポーツ・アウトドア-&gt;②体操・ダンス-&gt;③ベリーダンス-&gt;④ヒップスカーフ</t>
  </si>
  <si>
    <t>565020：①スポーツ・アウトドア-&gt;②体操・ダンス-&gt;③ベリーダンス-&gt;④ベール</t>
  </si>
  <si>
    <t>565019：①スポーツ・アウトドア-&gt;②体操・ダンス-&gt;③ベリーダンス-&gt;④ボトムス</t>
  </si>
  <si>
    <t>565022：①スポーツ・アウトドア-&gt;②体操・ダンス-&gt;③ベリーダンス-&gt;④衣装セット</t>
  </si>
  <si>
    <t>214682：①スポーツ・アウトドア-&gt;②体操・ダンス-&gt;③社交ダンス-&gt;④ウェア</t>
  </si>
  <si>
    <t>214683：①スポーツ・アウトドア-&gt;②体操・ダンス-&gt;③社交ダンス-&gt;④シューズ</t>
  </si>
  <si>
    <t>214684：①スポーツ・アウトドア-&gt;②体操・ダンス-&gt;③社交ダンス-&gt;④その他</t>
  </si>
  <si>
    <t>402435：①スポーツ・アウトドア-&gt;②体操・ダンス-&gt;③新体操-&gt;④こん棒</t>
  </si>
  <si>
    <t>214680：①スポーツ・アウトドア-&gt;②体操・ダンス-&gt;③新体操-&gt;④その他</t>
  </si>
  <si>
    <t>214676：①スポーツ・アウトドア-&gt;②体操・ダンス-&gt;③新体操-&gt;④ハーフシューズ</t>
  </si>
  <si>
    <t>214679：①スポーツ・アウトドア-&gt;②体操・ダンス-&gt;③新体操-&gt;④バトン</t>
  </si>
  <si>
    <t>402434：①スポーツ・アウトドア-&gt;②体操・ダンス-&gt;③新体操-&gt;④フープ</t>
  </si>
  <si>
    <t>214678：①スポーツ・アウトドア-&gt;②体操・ダンス-&gt;③新体操-&gt;④ボール</t>
  </si>
  <si>
    <t>214677：①スポーツ・アウトドア-&gt;②体操・ダンス-&gt;③新体操-&gt;④リボン</t>
  </si>
  <si>
    <t>402433：①スポーツ・アウトドア-&gt;②体操・ダンス-&gt;③新体操-&gt;④レオタード-&gt;⑤インナー</t>
  </si>
  <si>
    <t>505368：①スポーツ・アウトドア-&gt;②体操・ダンス-&gt;③新体操-&gt;④レオタード-&gt;⑤キッズ・ジュニア用レオタード</t>
  </si>
  <si>
    <t>214675：①スポーツ・アウトドア-&gt;②体操・ダンス-&gt;③新体操-&gt;④レオタード-&gt;⑤その他</t>
  </si>
  <si>
    <t>402432：①スポーツ・アウトドア-&gt;②体操・ダンス-&gt;③新体操-&gt;④レオタード-&gt;⑤トップス</t>
  </si>
  <si>
    <t>565887：①スポーツ・アウトドア-&gt;②体操・ダンス-&gt;③新体操-&gt;④ロープ</t>
  </si>
  <si>
    <t>501987：①スポーツ・アウトドア-&gt;②卓球-&gt;③ウェア-&gt;④キッズ・ジュニア用ウェア</t>
  </si>
  <si>
    <t>302449：①スポーツ・アウトドア-&gt;②卓球-&gt;③ウェア-&gt;④メンズウェア-&gt;⑤シャツ</t>
  </si>
  <si>
    <t>302453：①スポーツ・アウトドア-&gt;②卓球-&gt;③ウェア-&gt;④メンズウェア-&gt;⑤ソックス</t>
  </si>
  <si>
    <t>214617：①スポーツ・アウトドア-&gt;②卓球-&gt;③ウェア-&gt;④メンズウェア-&gt;⑤その他</t>
  </si>
  <si>
    <t>302450：①スポーツ・アウトドア-&gt;②卓球-&gt;③ウェア-&gt;④メンズウェア-&gt;⑤ハーフパンツ・ショートパンツ</t>
  </si>
  <si>
    <t>501983：①スポーツ・アウトドア-&gt;②卓球-&gt;③ウェア-&gt;④レディースウェア-&gt;⑤シャツ</t>
  </si>
  <si>
    <t>501985：①スポーツ・アウトドア-&gt;②卓球-&gt;③ウェア-&gt;④レディースウェア-&gt;⑤ソックス</t>
  </si>
  <si>
    <t>501986：①スポーツ・アウトドア-&gt;②卓球-&gt;③ウェア-&gt;④レディースウェア-&gt;⑤その他</t>
  </si>
  <si>
    <t>501984：①スポーツ・アウトドア-&gt;②卓球-&gt;③ウェア-&gt;④レディースウェア-&gt;⑤ハーフパンツ・ショートパンツ</t>
  </si>
  <si>
    <t>565821：①スポーツ・アウトドア-&gt;②卓球-&gt;③シューズ-&gt;④キッズ・ジュニア用シューズ</t>
  </si>
  <si>
    <t>508972：①スポーツ・アウトドア-&gt;②卓球-&gt;③シューズ-&gt;④メンズシューズ</t>
  </si>
  <si>
    <t>565820：①スポーツ・アウトドア-&gt;②卓球-&gt;③シューズ-&gt;④レディースシューズ</t>
  </si>
  <si>
    <t>201958：①スポーツ・アウトドア-&gt;②卓球-&gt;③その他</t>
  </si>
  <si>
    <t>201957：①スポーツ・アウトドア-&gt;②卓球-&gt;③ボール</t>
  </si>
  <si>
    <t>508949：①スポーツ・アウトドア-&gt;②卓球-&gt;③ラケット</t>
  </si>
  <si>
    <t>508966：①スポーツ・アウトドア-&gt;②卓球-&gt;③ラケットケース</t>
  </si>
  <si>
    <t>509020：①スポーツ・アウトドア-&gt;②卓球-&gt;③接着剤</t>
  </si>
  <si>
    <t>565755：①スポーツ・アウトドア-&gt;②卓球-&gt;③卓球セット</t>
  </si>
  <si>
    <t>568210：①スポーツ・アウトドア-&gt;②卓球-&gt;③卓球ネット</t>
  </si>
  <si>
    <t>509005：①スポーツ・アウトドア-&gt;②卓球-&gt;③卓球台</t>
  </si>
  <si>
    <t>508979：①スポーツ・アウトドア-&gt;②卓球-&gt;③卓球用ラバー</t>
  </si>
  <si>
    <t>509011：①スポーツ・アウトドア-&gt;②卓球-&gt;③得点板</t>
  </si>
  <si>
    <t>509015：①スポーツ・アウトドア-&gt;②卓球-&gt;③防球フェンス</t>
  </si>
  <si>
    <t>402244：①スポーツ・アウトドア-&gt;②登山・トレッキング-&gt;③アッセンダー</t>
  </si>
  <si>
    <t>402234：①スポーツ・アウトドア-&gt;②登山・トレッキング-&gt;③カラビナ</t>
  </si>
  <si>
    <t>568208：①スポーツ・アウトドア-&gt;②登山・トレッキング-&gt;③クライミングホールド</t>
  </si>
  <si>
    <t>506359：①スポーツ・アウトドア-&gt;②登山・トレッキング-&gt;③スノーシュー</t>
  </si>
  <si>
    <t>101113：①スポーツ・アウトドア-&gt;②登山・トレッキング-&gt;③その他</t>
  </si>
  <si>
    <t>402242：①スポーツ・アウトドア-&gt;②登山・トレッキング-&gt;③ディセンダー</t>
  </si>
  <si>
    <t>402231：①スポーツ・アウトドア-&gt;②登山・トレッキング-&gt;③トレッキングポール</t>
  </si>
  <si>
    <t>402240：①スポーツ・アウトドア-&gt;②登山・トレッキング-&gt;③ハーネス</t>
  </si>
  <si>
    <t>402246：①スポーツ・アウトドア-&gt;②登山・トレッキング-&gt;③ハンマー</t>
  </si>
  <si>
    <t>402247：①スポーツ・アウトドア-&gt;②登山・トレッキング-&gt;③ピッケル</t>
  </si>
  <si>
    <t>402241：①スポーツ・アウトドア-&gt;②登山・トレッキング-&gt;③ビレイ機</t>
  </si>
  <si>
    <t>402243：①スポーツ・アウトドア-&gt;②登山・トレッキング-&gt;③プーリー</t>
  </si>
  <si>
    <t>402245：①スポーツ・アウトドア-&gt;②登山・トレッキング-&gt;③ヘルメット</t>
  </si>
  <si>
    <t>402248：①スポーツ・アウトドア-&gt;②登山・トレッキング-&gt;③ロックハーケン</t>
  </si>
  <si>
    <t>302384：①スポーツ・アウトドア-&gt;②登山・トレッキング-&gt;③靴・ブーツ</t>
  </si>
  <si>
    <t>563197：①スポーツ・アウトドア-&gt;②登山・トレッキング-&gt;③携帯食・保存食</t>
  </si>
  <si>
    <t>302237：①スポーツ・アウトドア-&gt;②野球・ソフトボール-&gt;③ウェア-&gt;④アンダーシャツ</t>
  </si>
  <si>
    <t>506066：①スポーツ・アウトドア-&gt;②野球・ソフトボール-&gt;③ウェア-&gt;④グランドコート</t>
  </si>
  <si>
    <t>506024：①スポーツ・アウトドア-&gt;②野球・ソフトボール-&gt;③ウェア-&gt;④ストッキング</t>
  </si>
  <si>
    <t>506031：①スポーツ・アウトドア-&gt;②野球・ソフトボール-&gt;③ウェア-&gt;④スライディングパンツ</t>
  </si>
  <si>
    <t>506038：①スポーツ・アウトドア-&gt;②野球・ソフトボール-&gt;③ウェア-&gt;④ソックス</t>
  </si>
  <si>
    <t>200175：①スポーツ・アウトドア-&gt;②野球・ソフトボール-&gt;③ウェア-&gt;④その他</t>
  </si>
  <si>
    <t>506058：①スポーツ・アウトドア-&gt;②野球・ソフトボール-&gt;③ウェア-&gt;④ベルト</t>
  </si>
  <si>
    <t>565812：①スポーツ・アウトドア-&gt;②野球・ソフトボール-&gt;③ウェア-&gt;④レプリカユニフォーム</t>
  </si>
  <si>
    <t>506053：①スポーツ・アウトドア-&gt;②野球・ソフトボール-&gt;③ウェア-&gt;④レプリカ野球帽</t>
  </si>
  <si>
    <t>506046：①スポーツ・アウトドア-&gt;②野球・ソフトボール-&gt;③ウェア-&gt;④競技用ユニフォーム</t>
  </si>
  <si>
    <t>565811：①スポーツ・アウトドア-&gt;②野球・ソフトボール-&gt;③ウェア-&gt;④競技用野球帽</t>
  </si>
  <si>
    <t>506092：①スポーツ・アウトドア-&gt;②野球・ソフトボール-&gt;③キャッチャー防具-&gt;④キャッチャーマスク</t>
  </si>
  <si>
    <t>506099：①スポーツ・アウトドア-&gt;②野球・ソフトボール-&gt;③キャッチャー防具-&gt;④スロートガード</t>
  </si>
  <si>
    <t>501659：①スポーツ・アウトドア-&gt;②野球・ソフトボール-&gt;③キャッチャー防具-&gt;④セット</t>
  </si>
  <si>
    <t>208006：①スポーツ・アウトドア-&gt;②野球・ソフトボール-&gt;③キャッチャー防具-&gt;④その他</t>
  </si>
  <si>
    <t>506105：①スポーツ・アウトドア-&gt;②野球・ソフトボール-&gt;③キャッチャー防具-&gt;④プロテクター</t>
  </si>
  <si>
    <t>506111：①スポーツ・アウトドア-&gt;②野球・ソフトボール-&gt;③キャッチャー防具-&gt;④レガース</t>
  </si>
  <si>
    <t>201780：①スポーツ・アウトドア-&gt;②野球・ソフトボール-&gt;③グローブ・ミット</t>
  </si>
  <si>
    <t>402086：①スポーツ・アウトドア-&gt;②野球・ソフトボール-&gt;③グローブ・ミット用メンテナンス用品</t>
  </si>
  <si>
    <t>204982：①スポーツ・アウトドア-&gt;②野球・ソフトボール-&gt;③スパイク</t>
  </si>
  <si>
    <t>568212：①スポーツ・アウトドア-&gt;②野球・ソフトボール-&gt;③トレーニングシューズ</t>
  </si>
  <si>
    <t>501642：①スポーツ・アウトドア-&gt;②野球・ソフトボール-&gt;③バッティンググローブ</t>
  </si>
  <si>
    <t>565814：①スポーツ・アウトドア-&gt;②野球・ソフトボール-&gt;③バット-&gt;④キッズ・ジュニア用バット</t>
  </si>
  <si>
    <t>302235：①スポーツ・アウトドア-&gt;②野球・ソフトボール-&gt;③バット-&gt;④ノックバット</t>
  </si>
  <si>
    <t>565813：①スポーツ・アウトドア-&gt;②野球・ソフトボール-&gt;③バット-&gt;④大人用バット</t>
  </si>
  <si>
    <t>501651：①スポーツ・アウトドア-&gt;②野球・ソフトボール-&gt;③バットケース</t>
  </si>
  <si>
    <t>302242：①スポーツ・アウトドア-&gt;②野球・ソフトボール-&gt;③ヘルメット</t>
  </si>
  <si>
    <t>201789：①スポーツ・アウトドア-&gt;②野球・ソフトボール-&gt;③ボール</t>
  </si>
  <si>
    <t>506123：①スポーツ・アウトドア-&gt;②野球・ソフトボール-&gt;③審判用品-&gt;④インサイドプロテクター</t>
  </si>
  <si>
    <t>402095：①スポーツ・アウトドア-&gt;②野球・ソフトボール-&gt;③審判用品-&gt;④インジケーター</t>
  </si>
  <si>
    <t>506135：①スポーツ・アウトドア-&gt;②野球・ソフトボール-&gt;③審判用品-&gt;④ウェア</t>
  </si>
  <si>
    <t>402097：①スポーツ・アウトドア-&gt;②野球・ソフトボール-&gt;③審判用品-&gt;④スロートガード</t>
  </si>
  <si>
    <t>204991：①スポーツ・アウトドア-&gt;②野球・ソフトボール-&gt;③審判用品-&gt;④その他</t>
  </si>
  <si>
    <t>506129：①スポーツ・アウトドア-&gt;②野球・ソフトボール-&gt;③審判用品-&gt;④レッグガード</t>
  </si>
  <si>
    <t>506117：①スポーツ・アウトドア-&gt;②野球・ソフトボール-&gt;③審判用品-&gt;④審判用マスク</t>
  </si>
  <si>
    <t>506142：①スポーツ・アウトドア-&gt;②野球・ソフトボール-&gt;③設備・備品-&gt;④スピード測定器</t>
  </si>
  <si>
    <t>208007：①スポーツ・アウトドア-&gt;②野球・ソフトボール-&gt;③設備・備品-&gt;④その他</t>
  </si>
  <si>
    <t>506141：①スポーツ・アウトドア-&gt;②野球・ソフトボール-&gt;③設備・備品-&gt;④ベース</t>
  </si>
  <si>
    <t>506140：①スポーツ・アウトドア-&gt;②野球・ソフトボール-&gt;③設備・備品-&gt;④防球ネット</t>
  </si>
  <si>
    <t>302252：①スポーツ・アウトドア-&gt;②野球・ソフトボール-&gt;③打撃練習用品-&gt;④その他</t>
  </si>
  <si>
    <t>302248：①スポーツ・アウトドア-&gt;②野球・ソフトボール-&gt;③打撃練習用品-&gt;④トスマシン</t>
  </si>
  <si>
    <t>302251：①スポーツ・アウトドア-&gt;②野球・ソフトボール-&gt;③打撃練習用品-&gt;④バッティングゲージ</t>
  </si>
  <si>
    <t>302250：①スポーツ・アウトドア-&gt;②野球・ソフトボール-&gt;③打撃練習用品-&gt;④バッティングティー</t>
  </si>
  <si>
    <t>302249：①スポーツ・アウトドア-&gt;②野球・ソフトボール-&gt;③打撃練習用品-&gt;④ピッチングマシン</t>
  </si>
  <si>
    <t>565778：①スポーツ・アウトドア-&gt;②陸上・トラック競技-&gt;③キッズ・ジュニア用ウェア</t>
  </si>
  <si>
    <t>402482：①スポーツ・アウトドア-&gt;②陸上・トラック競技-&gt;③コーン</t>
  </si>
  <si>
    <t>205085：①スポーツ・アウトドア-&gt;②陸上・トラック競技-&gt;③その他</t>
  </si>
  <si>
    <t>402483：①スポーツ・アウトドア-&gt;②陸上・トラック競技-&gt;③ハードル</t>
  </si>
  <si>
    <t>565783：①スポーツ・アウトドア-&gt;②陸上・トラック競技-&gt;③ハンマー投げ</t>
  </si>
  <si>
    <t>502013：①スポーツ・アウトドア-&gt;②陸上・トラック競技-&gt;③メンズウェア-&gt;④シャツ</t>
  </si>
  <si>
    <t>502026：①スポーツ・アウトドア-&gt;②陸上・トラック競技-&gt;③メンズウェア-&gt;④その他</t>
  </si>
  <si>
    <t>502019：①スポーツ・アウトドア-&gt;②陸上・トラック競技-&gt;③メンズウェア-&gt;④ハーフパンツ・ショートパンツ</t>
  </si>
  <si>
    <t>502025：①スポーツ・アウトドア-&gt;②陸上・トラック競技-&gt;③メンズウェア-&gt;④上下セット</t>
  </si>
  <si>
    <t>565785：①スポーツ・アウトドア-&gt;②陸上・トラック競技-&gt;③ライン引き</t>
  </si>
  <si>
    <t>565781：①スポーツ・アウトドア-&gt;②陸上・トラック競技-&gt;③リレーバトン</t>
  </si>
  <si>
    <t>502028：①スポーツ・アウトドア-&gt;②陸上・トラック競技-&gt;③レディースウェア-&gt;④シャツ</t>
  </si>
  <si>
    <t>502041：①スポーツ・アウトドア-&gt;②陸上・トラック競技-&gt;③レディースウェア-&gt;④その他</t>
  </si>
  <si>
    <t>502034：①スポーツ・アウトドア-&gt;②陸上・トラック競技-&gt;③レディースウェア-&gt;④ハーフパンツ・ショートパンツ</t>
  </si>
  <si>
    <t>502040：①スポーツ・アウトドア-&gt;②陸上・トラック競技-&gt;③レディースウェア-&gt;④上下セット</t>
  </si>
  <si>
    <t>565782：①スポーツ・アウトドア-&gt;②陸上・トラック競技-&gt;③円盤投げ</t>
  </si>
  <si>
    <t>565784：①スポーツ・アウトドア-&gt;②陸上・トラック競技-&gt;③槍投げ</t>
  </si>
  <si>
    <t>565889：①スポーツ・アウトドア-&gt;②陸上・トラック競技-&gt;③短距離走用シューズ-&gt;④キッズ・ジュニア用短距離走用シューズ</t>
  </si>
  <si>
    <t>502011：①スポーツ・アウトドア-&gt;②陸上・トラック競技-&gt;③短距離走用シューズ-&gt;④メンズ短距離走用シューズ</t>
  </si>
  <si>
    <t>565888：①スポーツ・アウトドア-&gt;②陸上・トラック競技-&gt;③短距離走用シューズ-&gt;④レディース短距離走用シューズ</t>
  </si>
  <si>
    <t>565891：①スポーツ・アウトドア-&gt;②陸上・トラック競技-&gt;③中長距離走用シューズ-&gt;④キッズ・ジュニア用中長距離走用シューズ</t>
  </si>
  <si>
    <t>502009：①スポーツ・アウトドア-&gt;②陸上・トラック競技-&gt;③中長距離走用シューズ-&gt;④メンズ中長距離走用シューズ</t>
  </si>
  <si>
    <t>565890：①スポーツ・アウトドア-&gt;②陸上・トラック競技-&gt;③中長距離走用シューズ-&gt;④レディース中長距離走用シューズ</t>
  </si>
  <si>
    <t>402484：①スポーツ・アウトドア-&gt;②陸上・トラック競技-&gt;③砲丸投げ</t>
  </si>
  <si>
    <t>565054：①スマートフォン・タブレット-&gt;②その他</t>
  </si>
  <si>
    <t>567621：①ダイエット・健康-&gt;②サプリメント-&gt;③アミノ酸-&gt;④BCAA</t>
  </si>
  <si>
    <t>567622：①ダイエット・健康-&gt;②サプリメント-&gt;③アミノ酸-&gt;④オルニチン</t>
  </si>
  <si>
    <t>402578：①ダイエット・健康-&gt;②サプリメント-&gt;③アミノ酸-&gt;④カルニチン</t>
  </si>
  <si>
    <t>407974：①ダイエット・健康-&gt;②サプリメント-&gt;③アミノ酸-&gt;④ギャバ</t>
  </si>
  <si>
    <t>567623：①ダイエット・健康-&gt;②サプリメント-&gt;③アミノ酸-&gt;④その他</t>
  </si>
  <si>
    <t>567620：①ダイエット・健康-&gt;②サプリメント-&gt;③アミノ酸-&gt;④マルチアミノ酸</t>
  </si>
  <si>
    <t>402571：①ダイエット・健康-&gt;②サプリメント-&gt;③オリゴ糖</t>
  </si>
  <si>
    <t>402589：①ダイエット・健康-&gt;②サプリメント-&gt;③クエン酸</t>
  </si>
  <si>
    <t>554985：①ダイエット・健康-&gt;②サプリメント-&gt;③グルコサミン・コンドロイチン-&gt;④グルコサミン</t>
  </si>
  <si>
    <t>567644：①ダイエット・健康-&gt;②サプリメント-&gt;③グルコサミン・コンドロイチン-&gt;④グルコサミン・コンドロイチン混合</t>
  </si>
  <si>
    <t>402716：①ダイエット・健康-&gt;②サプリメント-&gt;③グルコサミン・コンドロイチン-&gt;④コンドロイチン</t>
  </si>
  <si>
    <t>567605：①ダイエット・健康-&gt;②サプリメント-&gt;③コラーゲン</t>
  </si>
  <si>
    <t>550091：①ダイエット・健康-&gt;②サプリメント-&gt;③その他</t>
  </si>
  <si>
    <t>567606：①ダイエット・健康-&gt;②サプリメント-&gt;③ヒアルロン酸</t>
  </si>
  <si>
    <t>201491：①ダイエット・健康-&gt;②サプリメント-&gt;③ビタミン-&gt;④その他</t>
  </si>
  <si>
    <t>100989：①ダイエット・健康-&gt;②サプリメント-&gt;③ビタミン-&gt;④ビタミンA</t>
  </si>
  <si>
    <t>302650：①ダイエット・健康-&gt;②サプリメント-&gt;③ビタミン-&gt;④ビタミンB1</t>
  </si>
  <si>
    <t>302653：①ダイエット・健康-&gt;②サプリメント-&gt;③ビタミン-&gt;④ビタミンB12</t>
  </si>
  <si>
    <t>302651：①ダイエット・健康-&gt;②サプリメント-&gt;③ビタミン-&gt;④ビタミンB2</t>
  </si>
  <si>
    <t>302656：①ダイエット・健康-&gt;②サプリメント-&gt;③ビタミン-&gt;④ビタミンB3・ナイアシン</t>
  </si>
  <si>
    <t>302654：①ダイエット・健康-&gt;②サプリメント-&gt;③ビタミン-&gt;④ビタミンB5・パントテン酸</t>
  </si>
  <si>
    <t>302652：①ダイエット・健康-&gt;②サプリメント-&gt;③ビタミン-&gt;④ビタミンB6</t>
  </si>
  <si>
    <t>302655：①ダイエット・健康-&gt;②サプリメント-&gt;③ビタミン-&gt;④ビタミンB7・ビオチン</t>
  </si>
  <si>
    <t>567614：①ダイエット・健康-&gt;②サプリメント-&gt;③ビタミン-&gt;④ビタミンB8</t>
  </si>
  <si>
    <t>201488：①ダイエット・健康-&gt;②サプリメント-&gt;③ビタミン-&gt;④ビタミンB9・葉酸</t>
  </si>
  <si>
    <t>100991：①ダイエット・健康-&gt;②サプリメント-&gt;③ビタミン-&gt;④ビタミンB群</t>
  </si>
  <si>
    <t>100992：①ダイエット・健康-&gt;②サプリメント-&gt;③ビタミン-&gt;④ビタミンC</t>
  </si>
  <si>
    <t>201486：①ダイエット・健康-&gt;②サプリメント-&gt;③ビタミン-&gt;④ビタミンD</t>
  </si>
  <si>
    <t>100990：①ダイエット・健康-&gt;②サプリメント-&gt;③ビタミン-&gt;④ビタミンE</t>
  </si>
  <si>
    <t>408047：①ダイエット・健康-&gt;②サプリメント-&gt;③ビタミン-&gt;④ビタミンH</t>
  </si>
  <si>
    <t>408048：①ダイエット・健康-&gt;②サプリメント-&gt;③ビタミン-&gt;④ビタミンK</t>
  </si>
  <si>
    <t>408049：①ダイエット・健康-&gt;②サプリメント-&gt;③ビタミン-&gt;④ビタミンP</t>
  </si>
  <si>
    <t>100993：①ダイエット・健康-&gt;②サプリメント-&gt;③ビタミン-&gt;④マルチビタミン</t>
  </si>
  <si>
    <t>567602：①ダイエット・健康-&gt;②サプリメント-&gt;③ビタミン・ミネラル混合</t>
  </si>
  <si>
    <t>567627：①ダイエット・健康-&gt;②サプリメント-&gt;③ファイトケミカル-&gt;④アスタキサンチン</t>
  </si>
  <si>
    <t>567629：①ダイエット・健康-&gt;②サプリメント-&gt;③ファイトケミカル-&gt;④カテキン</t>
  </si>
  <si>
    <t>567632：①ダイエット・健康-&gt;②サプリメント-&gt;③ファイトケミカル-&gt;④その他</t>
  </si>
  <si>
    <t>567648：①ダイエット・健康-&gt;②サプリメント-&gt;③ファイトケミカル-&gt;④ポリフェノール-&gt;⑤その他</t>
  </si>
  <si>
    <t>567646：①ダイエット・健康-&gt;②サプリメント-&gt;③ファイトケミカル-&gt;④ポリフェノール-&gt;⑤ピクノジェノール</t>
  </si>
  <si>
    <t>567647：①ダイエット・健康-&gt;②サプリメント-&gt;③ファイトケミカル-&gt;④ポリフェノール-&gt;⑤レスベラトロール</t>
  </si>
  <si>
    <t>567625：①ダイエット・健康-&gt;②サプリメント-&gt;③ファイトケミカル-&gt;④マルチファイトケミカル</t>
  </si>
  <si>
    <t>402667：①ダイエット・健康-&gt;②サプリメント-&gt;③ファイトケミカル-&gt;④ルテイン</t>
  </si>
  <si>
    <t>567631：①ダイエット・健康-&gt;②サプリメント-&gt;③ファイトケミカル-&gt;④大豆イソフラボン</t>
  </si>
  <si>
    <t>567607：①ダイエット・健康-&gt;②サプリメント-&gt;③プラセンタ</t>
  </si>
  <si>
    <t>567618：①ダイエット・健康-&gt;②サプリメント-&gt;③プロテイン-&gt;④カゼインプロテイン</t>
  </si>
  <si>
    <t>567616：①ダイエット・健康-&gt;②サプリメント-&gt;③プロテイン-&gt;④ソイプロテイン</t>
  </si>
  <si>
    <t>567619：①ダイエット・健康-&gt;②サプリメント-&gt;③プロテイン-&gt;④その他</t>
  </si>
  <si>
    <t>567617：①ダイエット・健康-&gt;②サプリメント-&gt;③プロテイン-&gt;④ホエイプロテイン</t>
  </si>
  <si>
    <t>567615：①ダイエット・健康-&gt;②サプリメント-&gt;③プロテイン-&gt;④マルチプロテイン</t>
  </si>
  <si>
    <t>208150：①ダイエット・健康-&gt;②サプリメント-&gt;③プロバイオティクス-&gt;④KW乳酸菌</t>
  </si>
  <si>
    <t>407996：①ダイエット・健康-&gt;②サプリメント-&gt;③プロバイオティクス-&gt;④L-92乳酸菌</t>
  </si>
  <si>
    <t>407992：①ダイエット・健康-&gt;②サプリメント-&gt;③プロバイオティクス-&gt;④アシドフィルス菌</t>
  </si>
  <si>
    <t>407993：①ダイエット・健康-&gt;②サプリメント-&gt;③プロバイオティクス-&gt;④ケフィア</t>
  </si>
  <si>
    <t>101020：①ダイエット・健康-&gt;②サプリメント-&gt;③プロバイオティクス-&gt;④その他</t>
  </si>
  <si>
    <t>208151：①ダイエット・健康-&gt;②サプリメント-&gt;③プロバイオティクス-&gt;④ビフィズス菌</t>
  </si>
  <si>
    <t>407994：①ダイエット・健康-&gt;②サプリメント-&gt;③プロバイオティクス-&gt;④フェカリス菌</t>
  </si>
  <si>
    <t>567624：①ダイエット・健康-&gt;②サプリメント-&gt;③プロバイオティクス-&gt;④マルチプロバイオティック</t>
  </si>
  <si>
    <t>407997：①ダイエット・健康-&gt;②サプリメント-&gt;③プロバイオティクス-&gt;④ラブレ菌</t>
  </si>
  <si>
    <t>402729：①ダイエット・健康-&gt;②サプリメント-&gt;③プロポリス</t>
  </si>
  <si>
    <t>563730：①ダイエット・健康-&gt;②サプリメント-&gt;③ミドリムシ</t>
  </si>
  <si>
    <t>214787：①ダイエット・健康-&gt;②サプリメント-&gt;③ミネラル-&gt;④カリウム</t>
  </si>
  <si>
    <t>100994：①ダイエット・健康-&gt;②サプリメント-&gt;③ミネラル-&gt;④カルシウム</t>
  </si>
  <si>
    <t>214791：①ダイエット・健康-&gt;②サプリメント-&gt;③ミネラル-&gt;④クロム</t>
  </si>
  <si>
    <t>302661：①ダイエット・健康-&gt;②サプリメント-&gt;③ミネラル-&gt;④その他</t>
  </si>
  <si>
    <t>201490：①ダイエット・健康-&gt;②サプリメント-&gt;③ミネラル-&gt;④マグネシウム</t>
  </si>
  <si>
    <t>564996：①ダイエット・健康-&gt;②サプリメント-&gt;③ミネラル-&gt;④マルチミネラル</t>
  </si>
  <si>
    <t>214790：①ダイエット・健康-&gt;②サプリメント-&gt;③ミネラル-&gt;④マンガン</t>
  </si>
  <si>
    <t>214789：①ダイエット・健康-&gt;②サプリメント-&gt;③ミネラル-&gt;④ヨウ素</t>
  </si>
  <si>
    <t>201489：①ダイエット・健康-&gt;②サプリメント-&gt;③ミネラル-&gt;④亜鉛</t>
  </si>
  <si>
    <t>100995：①ダイエット・健康-&gt;②サプリメント-&gt;③ミネラル-&gt;④鉄</t>
  </si>
  <si>
    <t>214788：①ダイエット・健康-&gt;②サプリメント-&gt;③ミネラル-&gt;④銅</t>
  </si>
  <si>
    <t>402740：①ダイエット・健康-&gt;②サプリメント-&gt;③ローヤルゼリー</t>
  </si>
  <si>
    <t>402550：①ダイエット・健康-&gt;②サプリメント-&gt;③核酸</t>
  </si>
  <si>
    <t>402553：①ダイエット・健康-&gt;②サプリメント-&gt;③酵素-&gt;④SOD</t>
  </si>
  <si>
    <t>567628：①ダイエット・健康-&gt;②サプリメント-&gt;③酵素-&gt;④アルファリポ酸</t>
  </si>
  <si>
    <t>567630：①ダイエット・健康-&gt;②サプリメント-&gt;③酵素-&gt;④コエンザイムQ10</t>
  </si>
  <si>
    <t>402594：①ダイエット・健康-&gt;②サプリメント-&gt;③酵素-&gt;④その他</t>
  </si>
  <si>
    <t>567643：①ダイエット・健康-&gt;②サプリメント-&gt;③酵素-&gt;④マルチ酵素</t>
  </si>
  <si>
    <t>567637：①ダイエット・健康-&gt;②サプリメント-&gt;③脂肪酸・オイル-&gt;④CLA</t>
  </si>
  <si>
    <t>402546：①ダイエット・健康-&gt;②サプリメント-&gt;③脂肪酸・オイル-&gt;④DHA</t>
  </si>
  <si>
    <t>567638：①ダイエット・健康-&gt;②サプリメント-&gt;③脂肪酸・オイル-&gt;④EPA</t>
  </si>
  <si>
    <t>567641：①ダイエット・健康-&gt;②サプリメント-&gt;③脂肪酸・オイル-&gt;④HMB</t>
  </si>
  <si>
    <t>567640：①ダイエット・健康-&gt;②サプリメント-&gt;③脂肪酸・オイル-&gt;④クリルオイル</t>
  </si>
  <si>
    <t>567642：①ダイエット・健康-&gt;②サプリメント-&gt;③脂肪酸・オイル-&gt;④その他</t>
  </si>
  <si>
    <t>567639：①ダイエット・健康-&gt;②サプリメント-&gt;③脂肪酸・オイル-&gt;④フィッシュオイル</t>
  </si>
  <si>
    <t>567636：①ダイエット・健康-&gt;②サプリメント-&gt;③脂肪酸・オイル-&gt;④マルチ脂肪酸</t>
  </si>
  <si>
    <t>564998：①ダイエット・健康-&gt;②サプリメント-&gt;③植物性エキス-&gt;④アサイー</t>
  </si>
  <si>
    <t>408026：①ダイエット・健康-&gt;②サプリメント-&gt;③植物性エキス-&gt;④イチョウ葉</t>
  </si>
  <si>
    <t>402567：①ダイエット・健康-&gt;②サプリメント-&gt;③植物性エキス-&gt;④ウコン</t>
  </si>
  <si>
    <t>408030：①ダイエット・健康-&gt;②サプリメント-&gt;③植物性エキス-&gt;④エキナセア</t>
  </si>
  <si>
    <t>564999：①ダイエット・健康-&gt;②サプリメント-&gt;③植物性エキス-&gt;④カカオ</t>
  </si>
  <si>
    <t>402575：①ダイエット・健康-&gt;②サプリメント-&gt;③植物性エキス-&gt;④カプサイシン</t>
  </si>
  <si>
    <t>565001：①ダイエット・健康-&gt;②サプリメント-&gt;③植物性エキス-&gt;④カムカム</t>
  </si>
  <si>
    <t>208134：①ダイエット・健康-&gt;②サプリメント-&gt;③植物性エキス-&gt;④ガラナ</t>
  </si>
  <si>
    <t>402676：①ダイエット・健康-&gt;②サプリメント-&gt;③植物性エキス-&gt;④キノコ-&gt;⑤アガリクス茸</t>
  </si>
  <si>
    <t>567649：①ダイエット・健康-&gt;②サプリメント-&gt;③植物性エキス-&gt;④キノコ-&gt;⑤シイタケ</t>
  </si>
  <si>
    <t>201468：①ダイエット・健康-&gt;②サプリメント-&gt;③植物性エキス-&gt;④キノコ-&gt;⑤その他</t>
  </si>
  <si>
    <t>408038：①ダイエット・健康-&gt;②サプリメント-&gt;③植物性エキス-&gt;④クロレラ</t>
  </si>
  <si>
    <t>565000：①ダイエット・健康-&gt;②サプリメント-&gt;③植物性エキス-&gt;④ゴジベリー</t>
  </si>
  <si>
    <t>567634：①ダイエット・健康-&gt;②サプリメント-&gt;③植物性エキス-&gt;④サラシア</t>
  </si>
  <si>
    <t>402617：①ダイエット・健康-&gt;②サプリメント-&gt;③植物性エキス-&gt;④スピルリナ</t>
  </si>
  <si>
    <t>201479：①ダイエット・健康-&gt;②サプリメント-&gt;③植物性エキス-&gt;④セントジョーンズワート</t>
  </si>
  <si>
    <t>201476：①ダイエット・健康-&gt;②サプリメント-&gt;③植物性エキス-&gt;④その他</t>
  </si>
  <si>
    <t>408045：①ダイエット・健康-&gt;②サプリメント-&gt;③植物性エキス-&gt;④チアシード</t>
  </si>
  <si>
    <t>208176：①ダイエット・健康-&gt;②サプリメント-&gt;③植物性エキス-&gt;④トンカットアリ</t>
  </si>
  <si>
    <t>568255：①ダイエット・健康-&gt;②サプリメント-&gt;③植物性エキス-&gt;④ニンニク</t>
  </si>
  <si>
    <t>201481：①ダイエット・健康-&gt;②サプリメント-&gt;③植物性エキス-&gt;④ノコギリヤシ</t>
  </si>
  <si>
    <t>408046：①ダイエット・健康-&gt;②サプリメント-&gt;③植物性エキス-&gt;④バジルシード</t>
  </si>
  <si>
    <t>402711：①ダイエット・健康-&gt;②サプリメント-&gt;③植物性エキス-&gt;④ビーポーレン</t>
  </si>
  <si>
    <t>567635：①ダイエット・健康-&gt;②サプリメント-&gt;③植物性エキス-&gt;④プエラリア</t>
  </si>
  <si>
    <t>402608：①ダイエット・健康-&gt;②サプリメント-&gt;③植物性エキス-&gt;④フォルスコリ</t>
  </si>
  <si>
    <t>568253：①ダイエット・健康-&gt;②サプリメント-&gt;③植物性エキス-&gt;④フコイダン</t>
  </si>
  <si>
    <t>101023：①ダイエット・健康-&gt;②サプリメント-&gt;③植物性エキス-&gt;④ブルーベリー</t>
  </si>
  <si>
    <t>402663：①ダイエット・健康-&gt;②サプリメント-&gt;③植物性エキス-&gt;④マカ</t>
  </si>
  <si>
    <t>565002：①ダイエット・健康-&gt;②サプリメント-&gt;③植物性エキス-&gt;④マキベリー</t>
  </si>
  <si>
    <t>568257：①ダイエット・健康-&gt;②サプリメント-&gt;③植物性エキス-&gt;④メシマコブ茸</t>
  </si>
  <si>
    <t>568254：①ダイエット・健康-&gt;②サプリメント-&gt;③植物性エキス-&gt;④高麗人参</t>
  </si>
  <si>
    <t>554980：①ダイエット・健康-&gt;②サプリメント-&gt;③植物性エキス-&gt;④黒豆</t>
  </si>
  <si>
    <t>101019：①ダイエット・健康-&gt;②サプリメント-&gt;③植物性エキス-&gt;④田七人参</t>
  </si>
  <si>
    <t>208172：①ダイエット・健康-&gt;②サプリメント-&gt;③植物性エキス-&gt;④梅肉</t>
  </si>
  <si>
    <t>402614：①ダイエット・健康-&gt;②サプリメント-&gt;③食物繊維</t>
  </si>
  <si>
    <t>402631：①ダイエット・健康-&gt;②サプリメント-&gt;③動植物性混合エキス</t>
  </si>
  <si>
    <t>568256：①ダイエット・健康-&gt;②サプリメント-&gt;③動物性エキス-&gt;④サメ</t>
  </si>
  <si>
    <t>402720：①ダイエット・健康-&gt;②サプリメント-&gt;③動物性エキス-&gt;④シジミ</t>
  </si>
  <si>
    <t>402726：①ダイエット・健康-&gt;②サプリメント-&gt;③動物性エキス-&gt;④スッポン</t>
  </si>
  <si>
    <t>201474：①ダイエット・健康-&gt;②サプリメント-&gt;③動物性エキス-&gt;④その他</t>
  </si>
  <si>
    <t>568258：①ダイエット・健康-&gt;②サプリメント-&gt;③動物性エキス-&gt;④卵黄</t>
  </si>
  <si>
    <t>101876：①ダイエット・健康-&gt;②その他</t>
  </si>
  <si>
    <t>101885：①ダイエット・健康-&gt;②ダイエット-&gt;③その他</t>
  </si>
  <si>
    <t>204708：①ダイエット・健康-&gt;②ダイエット-&gt;③ダイエットウエア・サポーター-&gt;④ウエスト用サポーター</t>
  </si>
  <si>
    <t>214770：①ダイエット・健康-&gt;②ダイエット-&gt;③ダイエットウエア・サポーター-&gt;④サウナスーツ</t>
  </si>
  <si>
    <t>214767：①ダイエット・健康-&gt;②ダイエット-&gt;③ダイエットウエア・サポーター-&gt;④ソックス</t>
  </si>
  <si>
    <t>201465：①ダイエット・健康-&gt;②ダイエット-&gt;③ダイエットウエア・サポーター-&gt;④その他</t>
  </si>
  <si>
    <t>214759：①ダイエット・健康-&gt;②ダイエット-&gt;③ダイエットウエア・サポーター-&gt;④ダイエットインナー-&gt;⑤キャミソール</t>
  </si>
  <si>
    <t>214760：①ダイエット・健康-&gt;②ダイエット-&gt;③ダイエットウエア・サポーター-&gt;④ダイエットインナー-&gt;⑤ショーツ</t>
  </si>
  <si>
    <t>204710：①ダイエット・健康-&gt;②ダイエット-&gt;③ダイエットウエア・サポーター-&gt;④ダイエットインナー-&gt;⑤ストッキング</t>
  </si>
  <si>
    <t>567488：①ダイエット・健康-&gt;②ダイエット-&gt;③ダイエットウエア・サポーター-&gt;④ダイエットインナー-&gt;⑤スパッツ・レギンス</t>
  </si>
  <si>
    <t>204706：①ダイエット・健康-&gt;②ダイエット-&gt;③ダイエットウエア・サポーター-&gt;④ダイエットインナー-&gt;⑤その他</t>
  </si>
  <si>
    <t>204707：①ダイエット・健康-&gt;②ダイエット-&gt;③ダイエットウエア・サポーター-&gt;④ダイエットインナー-&gt;⑤パンツ</t>
  </si>
  <si>
    <t>502071：①ダイエット・健康-&gt;②ダイエット-&gt;③ダイエットウエア・サポーター-&gt;④ダイエットインナー-&gt;⑤ブラジャー</t>
  </si>
  <si>
    <t>302630：①ダイエット・健康-&gt;②ダイエット-&gt;③ダイエットウエア・サポーター-&gt;④ダイエット腹巻き</t>
  </si>
  <si>
    <t>509084：①ダイエット・健康-&gt;②ダイエット-&gt;③ダイエットウエア・サポーター-&gt;④フェイスマスク</t>
  </si>
  <si>
    <t>407962：①ダイエット・健康-&gt;②ダイエット-&gt;③ダイエットウエア・サポーター-&gt;④ふくらはぎ用サポーター</t>
  </si>
  <si>
    <t>554979：①ダイエット・健康-&gt;②ダイエット-&gt;③ダイエットウエア・サポーター-&gt;④骨盤用サポーター</t>
  </si>
  <si>
    <t>214765：①ダイエット・健康-&gt;②ダイエット-&gt;③ダイエットウエア・サポーター-&gt;④太もも用サポーター</t>
  </si>
  <si>
    <t>214766：①ダイエット・健康-&gt;②ダイエット-&gt;③ダイエットウエア・サポーター-&gt;④二の腕用サポーター</t>
  </si>
  <si>
    <t>214740：①ダイエット・健康-&gt;②ダイエット-&gt;③ダイエットスイーツ-&gt;④ウエハース</t>
  </si>
  <si>
    <t>509080：①ダイエット・健康-&gt;②ダイエット-&gt;③ダイエットスイーツ-&gt;④ガム</t>
  </si>
  <si>
    <t>407949：①ダイエット・健康-&gt;②ダイエット-&gt;③ダイエットスイーツ-&gt;④キャンディ</t>
  </si>
  <si>
    <t>402522：①ダイエット・健康-&gt;②ダイエット-&gt;③ダイエットスイーツ-&gt;④クッキー・ビスケット</t>
  </si>
  <si>
    <t>503294：①ダイエット・健康-&gt;②ダイエット-&gt;③ダイエットスイーツ-&gt;④グミ</t>
  </si>
  <si>
    <t>509081：①ダイエット・健康-&gt;②ダイエット-&gt;③ダイエットスイーツ-&gt;④クラッカー</t>
  </si>
  <si>
    <t>204670：①ダイエット・健康-&gt;②ダイエット-&gt;③ダイエットスイーツ-&gt;④ケーキ</t>
  </si>
  <si>
    <t>214735：①ダイエット・健康-&gt;②ダイエット-&gt;③ダイエットスイーツ-&gt;④ゼリー</t>
  </si>
  <si>
    <t>111904：①ダイエット・健康-&gt;②ダイエット-&gt;③ダイエットスイーツ-&gt;④その他</t>
  </si>
  <si>
    <t>407953：①ダイエット・健康-&gt;②ダイエット-&gt;③ダイエットスイーツ-&gt;④チップス・せんべい</t>
  </si>
  <si>
    <t>204669：①ダイエット・健康-&gt;②ダイエット-&gt;③ダイエットスイーツ-&gt;④チョコレートバー</t>
  </si>
  <si>
    <t>402527：①ダイエット・健康-&gt;②ダイエット-&gt;③ダイエットスイーツ-&gt;④プリン</t>
  </si>
  <si>
    <t>509083：①ダイエット・健康-&gt;②ダイエット-&gt;③ダイエットスイーツ-&gt;④フレーク</t>
  </si>
  <si>
    <t>509082：①ダイエット・健康-&gt;②ダイエット-&gt;③ダイエットスイーツ-&gt;④ラスク</t>
  </si>
  <si>
    <t>402532：①ダイエット・健康-&gt;②ダイエット-&gt;③ダイエットスイーツ-&gt;④和菓子</t>
  </si>
  <si>
    <t>563732：①ダイエット・健康-&gt;②ダイエット-&gt;③ダイエットドリンク-&gt;④グリーンスムージー</t>
  </si>
  <si>
    <t>407955：①ダイエット・健康-&gt;②ダイエット-&gt;③ダイエットドリンク-&gt;④ゼリー飲料</t>
  </si>
  <si>
    <t>111907：①ダイエット・健康-&gt;②ダイエット-&gt;③ダイエットドリンク-&gt;④その他</t>
  </si>
  <si>
    <t>204681：①ダイエット・健康-&gt;②ダイエット-&gt;③ダイエットドリンク-&gt;④ダイエットコーヒー</t>
  </si>
  <si>
    <t>302595：①ダイエット・健康-&gt;②ダイエット-&gt;③ダイエットドリンク-&gt;④ダイエットココア</t>
  </si>
  <si>
    <t>214745：①ダイエット・健康-&gt;②ダイエット-&gt;③ダイエットドリンク-&gt;④ダイエットシェイク</t>
  </si>
  <si>
    <t>111906：①ダイエット・健康-&gt;②ダイエット-&gt;③ダイエットドリンク-&gt;④ダイエットティー-&gt;⑤その他</t>
  </si>
  <si>
    <t>402533：①ダイエット・健康-&gt;②ダイエット-&gt;③ダイエットドリンク-&gt;④ダイエットティー-&gt;⑤ダイエットフルーツ茶</t>
  </si>
  <si>
    <t>204676：①ダイエット・健康-&gt;②ダイエット-&gt;③ダイエットドリンク-&gt;④ダイエットティー-&gt;⑤ダイエット紅茶</t>
  </si>
  <si>
    <t>204677：①ダイエット・健康-&gt;②ダイエット-&gt;③ダイエットドリンク-&gt;④ダイエットティー-&gt;⑤ダイエット緑茶</t>
  </si>
  <si>
    <t>204683：①ダイエット・健康-&gt;②ダイエット-&gt;③ダイエットドリンク-&gt;④ファスティングドリンク（短期断食）</t>
  </si>
  <si>
    <t>559882：①ダイエット・健康-&gt;②ダイエット-&gt;③ダイエットドリンク-&gt;④酵素配合飲料</t>
  </si>
  <si>
    <t>111909：①ダイエット・健康-&gt;②ダイエット-&gt;③ダイエットフード-&gt;④スープ-&gt;⑤その他</t>
  </si>
  <si>
    <t>214795：①ダイエット・健康-&gt;②ダイエット-&gt;③ダイエットフード-&gt;④スープ-&gt;⑤にがりスープ</t>
  </si>
  <si>
    <t>112897：①ダイエット・健康-&gt;②ダイエット-&gt;③ダイエットフード-&gt;④その他</t>
  </si>
  <si>
    <t>567815：①ダイエット・健康-&gt;②ダイエット-&gt;③ダイエットフード-&gt;④もどきご飯・こんにゃくご飯</t>
  </si>
  <si>
    <t>214728：①ダイエット・健康-&gt;②ダイエット-&gt;③ダイエットフード-&gt;④粥・リゾット-&gt;⑤あずき玄米粥</t>
  </si>
  <si>
    <t>214725：①ダイエット・健康-&gt;②ダイエット-&gt;③ダイエットフード-&gt;④粥・リゾット-&gt;⑤キムチ粥</t>
  </si>
  <si>
    <t>302575：①ダイエット・健康-&gt;②ダイエット-&gt;③ダイエットフード-&gt;④粥・リゾット-&gt;⑤クリームリゾット</t>
  </si>
  <si>
    <t>204662：①ダイエット・健康-&gt;②ダイエット-&gt;③ダイエットフード-&gt;④粥・リゾット-&gt;⑤その他</t>
  </si>
  <si>
    <t>214729：①ダイエット・健康-&gt;②ダイエット-&gt;③ダイエットフード-&gt;④粥・リゾット-&gt;⑤リゾット</t>
  </si>
  <si>
    <t>214726：①ダイエット・健康-&gt;②ダイエット-&gt;③ダイエットフード-&gt;④粥・リゾット-&gt;⑤鶏粥</t>
  </si>
  <si>
    <t>214730：①ダイエット・健康-&gt;②ダイエット-&gt;③ダイエットフード-&gt;④粥・リゾット-&gt;⑤玄米リゾット</t>
  </si>
  <si>
    <t>214727：①ダイエット・健康-&gt;②ダイエット-&gt;③ダイエットフード-&gt;④粥・リゾット-&gt;⑤玄米粥</t>
  </si>
  <si>
    <t>302574：①ダイエット・健康-&gt;②ダイエット-&gt;③ダイエットフード-&gt;④粥・リゾット-&gt;⑤玄米雑炊</t>
  </si>
  <si>
    <t>302573：①ダイエット・健康-&gt;②ダイエット-&gt;③ダイエットフード-&gt;④粥・リゾット-&gt;⑤胡麻粥</t>
  </si>
  <si>
    <t>111908：①ダイエット・健康-&gt;②ダイエット-&gt;③ダイエットフード-&gt;④食事セット-&gt;⑤その他</t>
  </si>
  <si>
    <t>214744：①ダイエット・健康-&gt;②ダイエット-&gt;③ダイエットフード-&gt;④食事セット-&gt;⑤中華セット</t>
  </si>
  <si>
    <t>214743：①ダイエット・健康-&gt;②ダイエット-&gt;③ダイエットフード-&gt;④食事セット-&gt;⑤洋風セット</t>
  </si>
  <si>
    <t>214742：①ダイエット・健康-&gt;②ダイエット-&gt;③ダイエットフード-&gt;④食事セット-&gt;⑤和風セット</t>
  </si>
  <si>
    <t>204665：①ダイエット・健康-&gt;②ダイエット-&gt;③ダイエットフード-&gt;④麺類-&gt;⑤うどん</t>
  </si>
  <si>
    <t>214732：①ダイエット・健康-&gt;②ダイエット-&gt;③ダイエットフード-&gt;④麺類-&gt;⑤そうめん</t>
  </si>
  <si>
    <t>201463：①ダイエット・健康-&gt;②ダイエット-&gt;③ダイエットフード-&gt;④麺類-&gt;⑤その他</t>
  </si>
  <si>
    <t>214733：①ダイエット・健康-&gt;②ダイエット-&gt;③ダイエットフード-&gt;④麺類-&gt;⑤ところてん</t>
  </si>
  <si>
    <t>204666：①ダイエット・健康-&gt;②ダイエット-&gt;③ダイエットフード-&gt;④麺類-&gt;⑤パスタ</t>
  </si>
  <si>
    <t>402519：①ダイエット・健康-&gt;②ダイエット-&gt;③ダイエットフード-&gt;④麺類-&gt;⑤ラーメン</t>
  </si>
  <si>
    <t>214734：①ダイエット・健康-&gt;②ダイエット-&gt;③ダイエットフード-&gt;④麺類-&gt;⑤春雨</t>
  </si>
  <si>
    <t>402521：①ダイエット・健康-&gt;②ダイエット-&gt;③ダイエットフード-&gt;④麺類-&gt;⑤冷麺</t>
  </si>
  <si>
    <t>204692：①ダイエット・健康-&gt;②ダイエット-&gt;③ダイエット器具-&gt;④EMS</t>
  </si>
  <si>
    <t>563819：①ダイエット・健康-&gt;②ダイエット-&gt;③ダイエット器具-&gt;④エクササイズDVD</t>
  </si>
  <si>
    <t>302623：①ダイエット・健康-&gt;②ダイエット-&gt;③ダイエット器具-&gt;④シェイプアップグッズ</t>
  </si>
  <si>
    <t>100985：①ダイエット・健康-&gt;②ダイエット-&gt;③ダイエット器具-&gt;④その他</t>
  </si>
  <si>
    <t>302620：①ダイエット・健康-&gt;②ダイエット-&gt;③ダイエット器具-&gt;④ダイエットクッション</t>
  </si>
  <si>
    <t>402539：①ダイエット・健康-&gt;②ダイエット-&gt;③ダイエット器具-&gt;④ダイエットサンダル</t>
  </si>
  <si>
    <t>214754：①ダイエット・健康-&gt;②ダイエット-&gt;③ダイエット器具-&gt;④ダイエットシューズ</t>
  </si>
  <si>
    <t>402535：①ダイエット・健康-&gt;②ダイエット-&gt;③ダイエット器具-&gt;④ダイエットスリッパ</t>
  </si>
  <si>
    <t>204696：①ダイエット・健康-&gt;②ダイエット-&gt;③ダイエット器具-&gt;④表情筋トレーニング器具</t>
  </si>
  <si>
    <t>201528：①ダイエット・健康-&gt;②デンタルケア-&gt;③その他</t>
  </si>
  <si>
    <t>208218：①ダイエット・健康-&gt;②デンタルケア-&gt;③デンタルフロス</t>
  </si>
  <si>
    <t>208265：①ダイエット・健康-&gt;②デンタルケア-&gt;③マウスウォッシュ・洗口液</t>
  </si>
  <si>
    <t>204760：①ダイエット・健康-&gt;②デンタルケア-&gt;③ヤニ取り</t>
  </si>
  <si>
    <t>204761：①ダイエット・健康-&gt;②デンタルケア-&gt;③口臭予防</t>
  </si>
  <si>
    <t>506387：①ダイエット・健康-&gt;②デンタルケア-&gt;③歯ブラシ-&gt;④360度歯ブラシ</t>
  </si>
  <si>
    <t>204756：①ダイエット・健康-&gt;②デンタルケア-&gt;③歯ブラシ-&gt;④その他</t>
  </si>
  <si>
    <t>506388：①ダイエット・健康-&gt;②デンタルケア-&gt;③歯ブラシ-&gt;④ワンタフトブラシ</t>
  </si>
  <si>
    <t>506389：①ダイエット・健康-&gt;②デンタルケア-&gt;③歯ブラシ-&gt;④矯正用ブラシ</t>
  </si>
  <si>
    <t>506385：①ダイエット・健康-&gt;②デンタルケア-&gt;③歯ブラシ-&gt;④手用歯ブラシ</t>
  </si>
  <si>
    <t>506386：①ダイエット・健康-&gt;②デンタルケア-&gt;③歯ブラシ-&gt;④電子歯ブラシ・イオン歯ブラシ</t>
  </si>
  <si>
    <t>210181：①ダイエット・健康-&gt;②デンタルケア-&gt;③歯ブラシスタンド・ホルダー</t>
  </si>
  <si>
    <t>204758：①ダイエット・健康-&gt;②デンタルケア-&gt;③歯間ブラシ</t>
  </si>
  <si>
    <t>204759：①ダイエット・健康-&gt;②デンタルケア-&gt;③歯磨き粉</t>
  </si>
  <si>
    <t>208217：①ダイエット・健康-&gt;②デンタルケア-&gt;③舌クリーナー・タンクリーナー</t>
  </si>
  <si>
    <t>402787：①ダイエット・健康-&gt;②デンタルケア-&gt;③入れ歯安定剤</t>
  </si>
  <si>
    <t>208216：①ダイエット・健康-&gt;②デンタルケア-&gt;③入れ歯洗浄剤</t>
  </si>
  <si>
    <t>214813：①ダイエット・健康-&gt;②リラックス・マッサージ用品-&gt;③アイケア用品</t>
  </si>
  <si>
    <t>566801：①ダイエット・健康-&gt;②リラックス・マッサージ用品-&gt;③エステユニフォーム</t>
  </si>
  <si>
    <t>214823：①ダイエット・健康-&gt;②リラックス・マッサージ用品-&gt;③ストレッチグッズ-&gt;④エクササイズ用ポール</t>
  </si>
  <si>
    <t>214824：①ダイエット・健康-&gt;②リラックス・マッサージ用品-&gt;③ストレッチグッズ-&gt;④ストレッチマット</t>
  </si>
  <si>
    <t>204689：①ダイエット・健康-&gt;②リラックス・マッサージ用品-&gt;③ストレッチグッズ-&gt;④ストレッチングボード</t>
  </si>
  <si>
    <t>214826：①ダイエット・健康-&gt;②リラックス・マッサージ用品-&gt;③ストレッチグッズ-&gt;④その他</t>
  </si>
  <si>
    <t>214825：①ダイエット・健康-&gt;②リラックス・マッサージ用品-&gt;③ストレッチグッズ-&gt;④ぶら下がり器</t>
  </si>
  <si>
    <t>214835：①ダイエット・健康-&gt;②リラックス・マッサージ用品-&gt;③その他</t>
  </si>
  <si>
    <t>204750：①ダイエット・健康-&gt;②リラックス・マッサージ用品-&gt;③フットケア用品</t>
  </si>
  <si>
    <t>214811：①ダイエット・健康-&gt;②リラックス・マッサージ用品-&gt;③フットバス</t>
  </si>
  <si>
    <t>402746：①ダイエット・健康-&gt;②リラックス・マッサージ用品-&gt;③温浴器-&gt;④ゲルマニウム温浴用</t>
  </si>
  <si>
    <t>302678：①ダイエット・健康-&gt;②リラックス・マッサージ用品-&gt;③温浴器-&gt;④その他</t>
  </si>
  <si>
    <t>402747：①ダイエット・健康-&gt;②リラックス・マッサージ用品-&gt;③温浴器-&gt;④マイナスイオン温浴用</t>
  </si>
  <si>
    <t>214831：①ダイエット・健康-&gt;②リラックス・マッサージ用品-&gt;③簡易マッサージグッズ-&gt;④エアーマッサージ</t>
  </si>
  <si>
    <t>204749：①ダイエット・健康-&gt;②リラックス・マッサージ用品-&gt;③簡易マッサージグッズ-&gt;④その他</t>
  </si>
  <si>
    <t>214830：①ダイエット・健康-&gt;②リラックス・マッサージ用品-&gt;③簡易マッサージグッズ-&gt;④ハンディマッサージ</t>
  </si>
  <si>
    <t>559884：①ダイエット・健康-&gt;②リラックス・マッサージ用品-&gt;③簡易マッサージグッズ-&gt;④マッサージクッション</t>
  </si>
  <si>
    <t>204691：①ダイエット・健康-&gt;②リラックス・マッサージ用品-&gt;③簡易マッサージグッズ-&gt;④マッサージローラー</t>
  </si>
  <si>
    <t>214829：①ダイエット・健康-&gt;②リラックス・マッサージ用品-&gt;③簡易マッサージグッズ-&gt;④足ツボマッサージ</t>
  </si>
  <si>
    <t>302679：①ダイエット・健康-&gt;②リラックス・マッサージ用品-&gt;③岩盤浴-&gt;④その他</t>
  </si>
  <si>
    <t>408068：①ダイエット・健康-&gt;②リラックス・マッサージ用品-&gt;③岩盤浴-&gt;④岩盤浴クッション</t>
  </si>
  <si>
    <t>408070：①ダイエット・健康-&gt;②リラックス・マッサージ用品-&gt;③岩盤浴-&gt;④岩盤浴ボール</t>
  </si>
  <si>
    <t>408069：①ダイエット・健康-&gt;②リラックス・マッサージ用品-&gt;③岩盤浴-&gt;④岩盤浴マット</t>
  </si>
  <si>
    <t>402748：①ダイエット・健康-&gt;②リラックス・マッサージ用品-&gt;③気泡浴器</t>
  </si>
  <si>
    <t>214820：①ダイエット・健康-&gt;②リラックス・マッサージ用品-&gt;③光触媒グッズ</t>
  </si>
  <si>
    <t>214812：①ダイエット・健康-&gt;②リラックス・マッサージ用品-&gt;③腰ケア用品</t>
  </si>
  <si>
    <t>214821：①ダイエット・健康-&gt;②リラックス・マッサージ用品-&gt;③耳ツボ関連</t>
  </si>
  <si>
    <t>214814：①ダイエット・健康-&gt;②リラックス・マッサージ用品-&gt;③炭グッズ</t>
  </si>
  <si>
    <t>214819：①ダイエット・健康-&gt;②リラックス・マッサージ用品-&gt;③竹酢液グッズ</t>
  </si>
  <si>
    <t>214818：①ダイエット・健康-&gt;②リラックス・マッサージ用品-&gt;③木酢液グッズ-&gt;④その他</t>
  </si>
  <si>
    <t>214817：①ダイエット・健康-&gt;②リラックス・マッサージ用品-&gt;③木酢液グッズ-&gt;④入浴用木酢液</t>
  </si>
  <si>
    <t>214816：①ダイエット・健康-&gt;②リラックス・マッサージ用品-&gt;③木酢液グッズ-&gt;④木酢液</t>
  </si>
  <si>
    <t>214853：①ダイエット・健康-&gt;②健康アクセサリー-&gt;③ゲルマニウムアクセサリー-&gt;④ゲルマニウムシール</t>
  </si>
  <si>
    <t>214851：①ダイエット・健康-&gt;②健康アクセサリー-&gt;③ゲルマニウムアクセサリー-&gt;④ゲルマニウムネックレス</t>
  </si>
  <si>
    <t>214850：①ダイエット・健康-&gt;②健康アクセサリー-&gt;③ゲルマニウムアクセサリー-&gt;④ゲルマニウムブレスレット</t>
  </si>
  <si>
    <t>214852：①ダイエット・健康-&gt;②健康アクセサリー-&gt;③ゲルマニウムアクセサリー-&gt;④ゲルマニウムリング</t>
  </si>
  <si>
    <t>402749：①ダイエット・健康-&gt;②健康アクセサリー-&gt;③ゲルマニウムアクセサリー-&gt;④ゲルマニウム温浴ボール</t>
  </si>
  <si>
    <t>203264：①ダイエット・健康-&gt;②健康アクセサリー-&gt;③ゲルマニウムアクセサリー-&gt;④その他</t>
  </si>
  <si>
    <t>101057：①ダイエット・健康-&gt;②健康アクセサリー-&gt;③その他</t>
  </si>
  <si>
    <t>203263：①ダイエット・健康-&gt;②健康アクセサリー-&gt;③チタンアクセサリー-&gt;④その他</t>
  </si>
  <si>
    <t>214847：①ダイエット・健康-&gt;②健康アクセサリー-&gt;③チタンアクセサリー-&gt;④チタンネックレス</t>
  </si>
  <si>
    <t>214846：①ダイエット・健康-&gt;②健康アクセサリー-&gt;③チタンアクセサリー-&gt;④チタンブレスレット</t>
  </si>
  <si>
    <t>214848：①ダイエット・健康-&gt;②健康アクセサリー-&gt;③チタンアクセサリー-&gt;④チタンリング</t>
  </si>
  <si>
    <t>203262：①ダイエット・健康-&gt;②健康アクセサリー-&gt;③トルマリンアクセサリー-&gt;④その他</t>
  </si>
  <si>
    <t>214843：①ダイエット・健康-&gt;②健康アクセサリー-&gt;③トルマリンアクセサリー-&gt;④トルマリンネックレス</t>
  </si>
  <si>
    <t>214842：①ダイエット・健康-&gt;②健康アクセサリー-&gt;③トルマリンアクセサリー-&gt;④トルマリンブレスレット</t>
  </si>
  <si>
    <t>214844：①ダイエット・健康-&gt;②健康アクセサリー-&gt;③トルマリンアクセサリー-&gt;④トルマリンリング</t>
  </si>
  <si>
    <t>402750：①ダイエット・健康-&gt;②健康アクセサリー-&gt;③バナジウム</t>
  </si>
  <si>
    <t>509121：①ダイエット・健康-&gt;②健康アクセサリー-&gt;③ブラックシリカ</t>
  </si>
  <si>
    <t>203265：①ダイエット・健康-&gt;②健康アクセサリー-&gt;③マイナスイオンアクセサリー-&gt;④その他</t>
  </si>
  <si>
    <t>214856：①ダイエット・健康-&gt;②健康アクセサリー-&gt;③マイナスイオンアクセサリー-&gt;④マイナスイオンネックレス</t>
  </si>
  <si>
    <t>214855：①ダイエット・健康-&gt;②健康アクセサリー-&gt;③マイナスイオンアクセサリー-&gt;④マイナスイオンブレスレット</t>
  </si>
  <si>
    <t>203261：①ダイエット・健康-&gt;②健康アクセサリー-&gt;③磁気アクセサリー-&gt;④その他</t>
  </si>
  <si>
    <t>214839：①ダイエット・健康-&gt;②健康アクセサリー-&gt;③磁気アクセサリー-&gt;④磁気ネックレス</t>
  </si>
  <si>
    <t>214838：①ダイエット・健康-&gt;②健康アクセサリー-&gt;③磁気アクセサリー-&gt;④磁気ブレスレット</t>
  </si>
  <si>
    <t>214840：①ダイエット・健康-&gt;②健康アクセサリー-&gt;③磁気アクセサリー-&gt;④磁気リング</t>
  </si>
  <si>
    <t>506423：①ダイエット・健康-&gt;②健康グッズ-&gt;③カイロ-&gt;④その他</t>
  </si>
  <si>
    <t>506420：①ダイエット・健康-&gt;②健康グッズ-&gt;③カイロ-&gt;④使い捨てカイロ-&gt;⑤その他</t>
  </si>
  <si>
    <t>506416：①ダイエット・健康-&gt;②健康グッズ-&gt;③カイロ-&gt;④使い捨てカイロ-&gt;⑤レギュラータイプ（粘着剤なし）</t>
  </si>
  <si>
    <t>506418：①ダイエット・健康-&gt;②健康グッズ-&gt;③カイロ-&gt;④使い捨てカイロ-&gt;⑤靴・靴下用タイプ</t>
  </si>
  <si>
    <t>506419：①ダイエット・健康-&gt;②健康グッズ-&gt;③カイロ-&gt;④使い捨てカイロ-&gt;⑤座布団タイプ</t>
  </si>
  <si>
    <t>506417：①ダイエット・健康-&gt;②健康グッズ-&gt;③カイロ-&gt;④使い捨てカイロ-&gt;⑤貼るタイプ（粘着剤付）</t>
  </si>
  <si>
    <t>506421：①ダイエット・健康-&gt;②健康グッズ-&gt;③カイロ-&gt;④燃料補給式カイロ</t>
  </si>
  <si>
    <t>101888：①ダイエット・健康-&gt;②健康グッズ-&gt;③その他</t>
  </si>
  <si>
    <t>208207：①ダイエット・健康-&gt;②健康グッズ-&gt;③安眠グッズ-&gt;④アイピロー</t>
  </si>
  <si>
    <t>208203：①ダイエット・健康-&gt;②健康グッズ-&gt;③安眠グッズ-&gt;④いびき関連グッズ</t>
  </si>
  <si>
    <t>101889：①ダイエット・健康-&gt;②健康グッズ-&gt;③安眠グッズ-&gt;④その他</t>
  </si>
  <si>
    <t>101040：①ダイエット・健康-&gt;②健康グッズ-&gt;③安眠グッズ-&gt;④ベッド</t>
  </si>
  <si>
    <t>101038：①ダイエット・健康-&gt;②健康グッズ-&gt;③安眠グッズ-&gt;④掛けふとん</t>
  </si>
  <si>
    <t>208206：①ダイエット・健康-&gt;②健康グッズ-&gt;③安眠グッズ-&gt;④肩当て</t>
  </si>
  <si>
    <t>208209：①ダイエット・健康-&gt;②健康グッズ-&gt;③安眠グッズ-&gt;④就寝用腹巻</t>
  </si>
  <si>
    <t>208205：①ダイエット・健康-&gt;②健康グッズ-&gt;③安眠グッズ-&gt;④除湿シート</t>
  </si>
  <si>
    <t>204742：①ダイエット・健康-&gt;②健康グッズ-&gt;③安眠グッズ-&gt;④低反発グッズ</t>
  </si>
  <si>
    <t>208202：①ダイエット・健康-&gt;②健康グッズ-&gt;③安眠グッズ-&gt;④湯たんぽ</t>
  </si>
  <si>
    <t>101039：①ダイエット・健康-&gt;②健康グッズ-&gt;③安眠グッズ-&gt;④敷ふとん</t>
  </si>
  <si>
    <t>208208：①ダイエット・健康-&gt;②健康グッズ-&gt;③安眠グッズ-&gt;④冷え対策ソックス</t>
  </si>
  <si>
    <t>208212：①ダイエット・健康-&gt;②健康グッズ-&gt;③安眠グッズ-&gt;④冷却グッズ-&gt;⑤その他</t>
  </si>
  <si>
    <t>402793：①ダイエット・健康-&gt;②健康グッズ-&gt;③安眠グッズ-&gt;④冷却グッズ-&gt;⑤子供用冷却パック</t>
  </si>
  <si>
    <t>402792：①ダイエット・健康-&gt;②健康グッズ-&gt;③安眠グッズ-&gt;④冷却グッズ-&gt;⑤大人用冷却パック</t>
  </si>
  <si>
    <t>204754：①ダイエット・健康-&gt;②健康グッズ-&gt;③矯正グッズ-&gt;④コルセット</t>
  </si>
  <si>
    <t>204753：①ダイエット・健康-&gt;②健康グッズ-&gt;③矯正グッズ-&gt;④サポーター-&gt;⑤その他</t>
  </si>
  <si>
    <t>402780：①ダイエット・健康-&gt;②健康グッズ-&gt;③矯正グッズ-&gt;④サポーター-&gt;⑤外反母趾用</t>
  </si>
  <si>
    <t>402777：①ダイエット・健康-&gt;②健康グッズ-&gt;③矯正グッズ-&gt;④サポーター-&gt;⑤腰用</t>
  </si>
  <si>
    <t>554999：①ダイエット・健康-&gt;②健康グッズ-&gt;③矯正グッズ-&gt;④サポーター-&gt;⑤骨盤用</t>
  </si>
  <si>
    <t>402779：①ダイエット・健康-&gt;②健康グッズ-&gt;③矯正グッズ-&gt;④サポーター-&gt;⑤背筋用</t>
  </si>
  <si>
    <t>402778：①ダイエット・健康-&gt;②健康グッズ-&gt;③矯正グッズ-&gt;④サポーター-&gt;⑤膝用</t>
  </si>
  <si>
    <t>208215：①ダイエット・健康-&gt;②健康グッズ-&gt;③矯正グッズ-&gt;④ストレッチャー（ストレッチ用品）</t>
  </si>
  <si>
    <t>201524：①ダイエット・健康-&gt;②健康グッズ-&gt;③矯正グッズ-&gt;④その他</t>
  </si>
  <si>
    <t>204755：①ダイエット・健康-&gt;②健康グッズ-&gt;③矯正グッズ-&gt;④ベルト</t>
  </si>
  <si>
    <t>402782：①ダイエット・健康-&gt;②健康グッズ-&gt;③矯正グッズ-&gt;④リップトレーナー</t>
  </si>
  <si>
    <t>208214：①ダイエット・健康-&gt;②健康グッズ-&gt;③矯正グッズ-&gt;④円座クッション</t>
  </si>
  <si>
    <t>214862：①ダイエット・健康-&gt;②健康グッズ-&gt;③矯正グッズ-&gt;④矯正用シューズ</t>
  </si>
  <si>
    <t>402781：①ダイエット・健康-&gt;②健康グッズ-&gt;③矯正グッズ-&gt;④視力回復トレーニング</t>
  </si>
  <si>
    <t>402783：①ダイエット・健康-&gt;②健康グッズ-&gt;③矯正グッズ-&gt;④足指ストレッチ</t>
  </si>
  <si>
    <t>559885：①ダイエット・健康-&gt;②健康グッズ-&gt;③禁煙グッズ-&gt;④サプリメント</t>
  </si>
  <si>
    <t>208251：①ダイエット・健康-&gt;②健康グッズ-&gt;③禁煙グッズ-&gt;④その他</t>
  </si>
  <si>
    <t>506410：①ダイエット・健康-&gt;②健康グッズ-&gt;③健康サンダル・スリッパ</t>
  </si>
  <si>
    <t>566749：①ダイエット・健康-&gt;②健康グッズ-&gt;③健康シューズ</t>
  </si>
  <si>
    <t>214797：①ダイエット・健康-&gt;②健康食品-&gt;③スープ-&gt;④カプサイシンスープ</t>
  </si>
  <si>
    <t>214799：①ダイエット・健康-&gt;②健康食品-&gt;③スープ-&gt;④玄米スープ</t>
  </si>
  <si>
    <t>214798：①ダイエット・健康-&gt;②健康食品-&gt;③スープ-&gt;④五穀スープ</t>
  </si>
  <si>
    <t>214796：①ダイエット・健康-&gt;②健康食品-&gt;③スープ-&gt;④野菜スープ</t>
  </si>
  <si>
    <t>214800：①ダイエット・健康-&gt;②健康食品-&gt;③スープ-&gt;④薬膳スープ</t>
  </si>
  <si>
    <t>101886：①ダイエット・健康-&gt;②健康食品-&gt;③その他</t>
  </si>
  <si>
    <t>201467：①ダイエット・健康-&gt;②健康食品-&gt;③にがり</t>
  </si>
  <si>
    <t>509086：①ダイエット・健康-&gt;②健康食品-&gt;③マクロビオティック</t>
  </si>
  <si>
    <t>208180：①ダイエット・健康-&gt;②健康食品-&gt;③栄養・健康ドリンク-&gt;④アロエジュース</t>
  </si>
  <si>
    <t>208185：①ダイエット・健康-&gt;②健康食品-&gt;③栄養・健康ドリンク-&gt;④ゲルマニウムウォーター</t>
  </si>
  <si>
    <t>214806：①ダイエット・健康-&gt;②健康食品-&gt;③栄養・健康ドリンク-&gt;④コーヒー飲料</t>
  </si>
  <si>
    <t>208182：①ダイエット・健康-&gt;②健康食品-&gt;③栄養・健康ドリンク-&gt;④サジージュース</t>
  </si>
  <si>
    <t>101033：①ダイエット・健康-&gt;②健康食品-&gt;③栄養・健康ドリンク-&gt;④その他</t>
  </si>
  <si>
    <t>208184：①ダイエット・健康-&gt;②健康食品-&gt;③栄養・健康ドリンク-&gt;④バナジウムウォーター</t>
  </si>
  <si>
    <t>408059：①ダイエット・健康-&gt;②健康食品-&gt;③栄養・健康ドリンク-&gt;④ヒアルロン酸配合ドリンク</t>
  </si>
  <si>
    <t>408060：①ダイエット・健康-&gt;②健康食品-&gt;③栄養・健康ドリンク-&gt;④プラセンタ配合ドリンク</t>
  </si>
  <si>
    <t>208183：①ダイエット・健康-&gt;②健康食品-&gt;③栄養・健康ドリンク-&gt;④ブラックジンガー</t>
  </si>
  <si>
    <t>408062：①ダイエット・健康-&gt;②健康食品-&gt;③栄養・健康ドリンク-&gt;④ローヤルゼリー配合ドリンク</t>
  </si>
  <si>
    <t>214805：①ダイエット・健康-&gt;②健康食品-&gt;③栄養・健康ドリンク-&gt;④栄養ドリンク剤</t>
  </si>
  <si>
    <t>408051：①ダイエット・健康-&gt;②健康食品-&gt;③栄養・健康ドリンク-&gt;④寒天ドリンク</t>
  </si>
  <si>
    <t>408052：①ダイエット・健康-&gt;②健康食品-&gt;③栄養・健康ドリンク-&gt;④機能性ゼリー</t>
  </si>
  <si>
    <t>408057：①ダイエット・健康-&gt;②健康食品-&gt;③栄養・健康ドリンク-&gt;④高麗人参エキス配合ドリンク</t>
  </si>
  <si>
    <t>408054：①ダイエット・健康-&gt;②健康食品-&gt;③栄養・健康ドリンク-&gt;④黒豆ココア</t>
  </si>
  <si>
    <t>214781：①ダイエット・健康-&gt;②健康食品-&gt;③栄養・健康ドリンク-&gt;④青汁</t>
  </si>
  <si>
    <t>408056：①ダイエット・健康-&gt;②健康食品-&gt;③栄養・健康ドリンク-&gt;④茶カテキン配合ドリンク</t>
  </si>
  <si>
    <t>208196：①ダイエット・健康-&gt;②健康食品-&gt;③栄養調整食品-&gt;④アスタキサンチン</t>
  </si>
  <si>
    <t>204741：①ダイエット・健康-&gt;②健康食品-&gt;③栄養調整食品-&gt;④アマランサス配合</t>
  </si>
  <si>
    <t>208199：①ダイエット・健康-&gt;②健康食品-&gt;③栄養調整食品-&gt;④キダチアロエエキス</t>
  </si>
  <si>
    <t>204740：①ダイエット・健康-&gt;②健康食品-&gt;③栄養調整食品-&gt;④きな粉配合</t>
  </si>
  <si>
    <t>208200：①ダイエット・健康-&gt;②健康食品-&gt;③栄養調整食品-&gt;④グルコサミン</t>
  </si>
  <si>
    <t>208198：①ダイエット・健康-&gt;②健康食品-&gt;③栄養調整食品-&gt;④グルタチオン含有食品</t>
  </si>
  <si>
    <t>204739：①ダイエット・健康-&gt;②健康食品-&gt;③栄養調整食品-&gt;④センシク（生食）配合</t>
  </si>
  <si>
    <t>101031：①ダイエット・健康-&gt;②健康食品-&gt;③栄養調整食品-&gt;④その他</t>
  </si>
  <si>
    <t>550107：①ダイエット・健康-&gt;②健康食品-&gt;③健康油</t>
  </si>
  <si>
    <t>550098：①ダイエット・健康-&gt;②健康食品-&gt;③特定保健用食品-&gt;④お腹の調子</t>
  </si>
  <si>
    <t>550097：①ダイエット・健康-&gt;②健康食品-&gt;③特定保健用食品-&gt;④コレステロール</t>
  </si>
  <si>
    <t>550100：①ダイエット・健康-&gt;②健康食品-&gt;③特定保健用食品-&gt;④その他</t>
  </si>
  <si>
    <t>550093：①ダイエット・健康-&gt;②健康食品-&gt;③特定保健用食品-&gt;④血圧</t>
  </si>
  <si>
    <t>550094：①ダイエット・健康-&gt;②健康食品-&gt;③特定保健用食品-&gt;④血糖値</t>
  </si>
  <si>
    <t>550099：①ダイエット・健康-&gt;②健康食品-&gt;③特定保健用食品-&gt;④歯の健康</t>
  </si>
  <si>
    <t>550096：①ダイエット・健康-&gt;②健康食品-&gt;③特定保健用食品-&gt;④体脂肪</t>
  </si>
  <si>
    <t>550095：①ダイエット・健康-&gt;②健康食品-&gt;③特定保健用食品-&gt;④中性脂肪</t>
  </si>
  <si>
    <t>550101：①ダイエット・健康-&gt;②健康食品-&gt;③特別用途食品</t>
  </si>
  <si>
    <t>402912：①デジタルコンテンツ-&gt;②その他</t>
  </si>
  <si>
    <t>211741：①パソコン・周辺機器-&gt;②その他</t>
  </si>
  <si>
    <t>403774：①バッグ・小物・ブランド雑貨-&gt;②ウィッグ・つけ毛-&gt;③エクステンション</t>
  </si>
  <si>
    <t>403775：①バッグ・小物・ブランド雑貨-&gt;②ウィッグ・つけ毛-&gt;③ケア用品</t>
  </si>
  <si>
    <t>110753：①バッグ・小物・ブランド雑貨-&gt;②ウィッグ・つけ毛-&gt;③その他</t>
  </si>
  <si>
    <t>403771：①バッグ・小物・ブランド雑貨-&gt;②ウィッグ・つけ毛-&gt;③ハーフウィッグ</t>
  </si>
  <si>
    <t>403770：①バッグ・小物・ブランド雑貨-&gt;②ウィッグ・つけ毛-&gt;③フルウィッグ</t>
  </si>
  <si>
    <t>403772：①バッグ・小物・ブランド雑貨-&gt;②ウィッグ・つけ毛-&gt;③ポイントウィッグ</t>
  </si>
  <si>
    <t>403773：①バッグ・小物・ブランド雑貨-&gt;②ウィッグ・つけ毛-&gt;③増毛部分かつら</t>
  </si>
  <si>
    <t>564644：①バッグ・小物・ブランド雑貨-&gt;②ウェディング小物-&gt;③ウェディングシューズ</t>
  </si>
  <si>
    <t>564642：①バッグ・小物・ブランド雑貨-&gt;②ウェディング小物-&gt;③グローブ</t>
  </si>
  <si>
    <t>564645：①バッグ・小物・ブランド雑貨-&gt;②ウェディング小物-&gt;③その他</t>
  </si>
  <si>
    <t>564643：①バッグ・小物・ブランド雑貨-&gt;②ウェディング小物-&gt;③パニエ</t>
  </si>
  <si>
    <t>564641：①バッグ・小物・ブランド雑貨-&gt;②ウェディング小物-&gt;③ベール</t>
  </si>
  <si>
    <t>206387：①バッグ・小物・ブランド雑貨-&gt;②スーツ用ファッション小物-&gt;③カマーバンド</t>
  </si>
  <si>
    <t>207238：①バッグ・小物・ブランド雑貨-&gt;②スーツ用ファッション小物-&gt;③チーフ</t>
  </si>
  <si>
    <t>502429：①バッグ・小物・ブランド雑貨-&gt;②スーツ用ファッション小物-&gt;③ネクタイ</t>
  </si>
  <si>
    <t>567451：①バッグ・小物・ブランド雑貨-&gt;②スーツ用ファッション小物-&gt;③ネクタイケース</t>
  </si>
  <si>
    <t>568194：①バッグ・小物・ブランド雑貨-&gt;②セット</t>
  </si>
  <si>
    <t>216132：①バッグ・小物・ブランド雑貨-&gt;②その他</t>
  </si>
  <si>
    <t>403776：①バッグ・小物・ブランド雑貨-&gt;②ネックストラップ</t>
  </si>
  <si>
    <t>509176：①バッグ・小物・ブランド雑貨-&gt;②バッグ-&gt;③エコバッグ</t>
  </si>
  <si>
    <t>408781：①バッグ・小物・ブランド雑貨-&gt;②バッグ-&gt;③ガーメントバッグ・ケース</t>
  </si>
  <si>
    <t>301577：①バッグ・小物・ブランド雑貨-&gt;②バッグ-&gt;③スーツケース・キャリーバッグ</t>
  </si>
  <si>
    <t>563193：①バッグ・小物・ブランド雑貨-&gt;②バッグ-&gt;③バッグ用アクセサリー-&gt;④ザックカバー・レインカバー</t>
  </si>
  <si>
    <t>565223：①バッグ・小物・ブランド雑貨-&gt;②バッグ-&gt;③バッグ用アクセサリー-&gt;④スーツケースカバー</t>
  </si>
  <si>
    <t>301586：①バッグ・小物・ブランド雑貨-&gt;②バッグ-&gt;③バッグ用アクセサリー-&gt;④スーツケースベルト</t>
  </si>
  <si>
    <t>565226：①バッグ・小物・ブランド雑貨-&gt;②バッグ-&gt;③バッグ用アクセサリー-&gt;④その他</t>
  </si>
  <si>
    <t>565222：①バッグ・小物・ブランド雑貨-&gt;②バッグ-&gt;③バッグ用アクセサリー-&gt;④バッグオーガナイザー・バッグインバッグ</t>
  </si>
  <si>
    <t>565221：①バッグ・小物・ブランド雑貨-&gt;②バッグ-&gt;③バッグ用アクセサリー-&gt;④バッグチャーム</t>
  </si>
  <si>
    <t>564070：①バッグ・小物・ブランド雑貨-&gt;②バッグ-&gt;③バッグ用アクセサリー-&gt;④バッグハンガー</t>
  </si>
  <si>
    <t>505556：①バッグ・小物・ブランド雑貨-&gt;②バッグ-&gt;③バッグ用アクセサリー-&gt;④バッグ用ネームタグ</t>
  </si>
  <si>
    <t>565225：①バッグ・小物・ブランド雑貨-&gt;②バッグ-&gt;③バッグ用アクセサリー-&gt;④バッグ用はかり</t>
  </si>
  <si>
    <t>565224：①バッグ・小物・ブランド雑貨-&gt;②バッグ-&gt;③バッグ用アクセサリー-&gt;④バッグ用ロック</t>
  </si>
  <si>
    <t>566334：①バッグ・小物・ブランド雑貨-&gt;②バッグ-&gt;③メンズバッグ-&gt;④2way・3wayバッグ</t>
  </si>
  <si>
    <t>565220：①バッグ・小物・ブランド雑貨-&gt;②バッグ-&gt;③メンズバッグ-&gt;④アクセサリーポーチ</t>
  </si>
  <si>
    <t>502261：①バッグ・小物・ブランド雑貨-&gt;②バッグ-&gt;③メンズバッグ-&gt;④クラッチバッグ・セカンドバッグ</t>
  </si>
  <si>
    <t>502240：①バッグ・小物・ブランド雑貨-&gt;②バッグ-&gt;③メンズバッグ-&gt;④ショルダーバッグ・メッセンジャーバッグ</t>
  </si>
  <si>
    <t>112749：①バッグ・小物・ブランド雑貨-&gt;②バッグ-&gt;③メンズバッグ-&gt;④その他</t>
  </si>
  <si>
    <t>303226：①バッグ・小物・ブランド雑貨-&gt;②バッグ-&gt;③メンズバッグ-&gt;④トートバッグ</t>
  </si>
  <si>
    <t>502280：①バッグ・小物・ブランド雑貨-&gt;②バッグ-&gt;③メンズバッグ-&gt;④バックパック・リュック</t>
  </si>
  <si>
    <t>502221：①バッグ・小物・ブランド雑貨-&gt;②バッグ-&gt;③メンズバッグ-&gt;④ビジネスバッグ・ブリーフケース</t>
  </si>
  <si>
    <t>303213：①バッグ・小物・ブランド雑貨-&gt;②バッグ-&gt;③メンズバッグ-&gt;④ボストンバッグ</t>
  </si>
  <si>
    <t>303235：①バッグ・小物・ブランド雑貨-&gt;②バッグ-&gt;③メンズバッグ-&gt;④ボディバッグ・ウエストポーチ</t>
  </si>
  <si>
    <t>566333：①バッグ・小物・ブランド雑貨-&gt;②バッグ-&gt;③レディースバッグ-&gt;④2way・3wayバッグ</t>
  </si>
  <si>
    <t>303261：①バッグ・小物・ブランド雑貨-&gt;②バッグ-&gt;③レディースバッグ-&gt;④アクセサリーポーチ</t>
  </si>
  <si>
    <t>509179：①バッグ・小物・ブランド雑貨-&gt;②バッグ-&gt;③レディースバッグ-&gt;④かごバッグ</t>
  </si>
  <si>
    <t>506663：①バッグ・小物・ブランド雑貨-&gt;②バッグ-&gt;③レディースバッグ-&gt;④クラッチバッグ・セカンドバッグ</t>
  </si>
  <si>
    <t>110942：①バッグ・小物・ブランド雑貨-&gt;②バッグ-&gt;③レディースバッグ-&gt;④ショルダーバッグ・メッセンジャーバッグ</t>
  </si>
  <si>
    <t>112750：①バッグ・小物・ブランド雑貨-&gt;②バッグ-&gt;③レディースバッグ-&gt;④その他</t>
  </si>
  <si>
    <t>110950：①バッグ・小物・ブランド雑貨-&gt;②バッグ-&gt;③レディースバッグ-&gt;④トートバッグ</t>
  </si>
  <si>
    <t>110966：①バッグ・小物・ブランド雑貨-&gt;②バッグ-&gt;③レディースバッグ-&gt;④バックパック・リュック</t>
  </si>
  <si>
    <t>110934：①バッグ・小物・ブランド雑貨-&gt;②バッグ-&gt;③レディースバッグ-&gt;④ハンドバッグ</t>
  </si>
  <si>
    <t>506673：①バッグ・小物・ブランド雑貨-&gt;②バッグ-&gt;③レディースバッグ-&gt;④パーティーバッグ</t>
  </si>
  <si>
    <t>303273：①バッグ・小物・ブランド雑貨-&gt;②バッグ-&gt;③レディースバッグ-&gt;④ビジネスバッグ・ブリーフケース</t>
  </si>
  <si>
    <t>403605：①バッグ・小物・ブランド雑貨-&gt;②バッグ-&gt;③レディースバッグ-&gt;④ブラックフォーマルバッグ</t>
  </si>
  <si>
    <t>210811：①バッグ・小物・ブランド雑貨-&gt;②バッグ-&gt;③レディースバッグ-&gt;④ボストンバッグ</t>
  </si>
  <si>
    <t>303257：①バッグ・小物・ブランド雑貨-&gt;②バッグ-&gt;③レディースバッグ-&gt;④ボディバッグ・ウエストポーチ</t>
  </si>
  <si>
    <t>303274：①バッグ・小物・ブランド雑貨-&gt;②バッグ-&gt;③レディースバッグ-&gt;④マザーズバッグ</t>
  </si>
  <si>
    <t>403822：①バッグ・小物・ブランド雑貨-&gt;②バッグ-&gt;③レディースバッグ-&gt;④化粧ポーチ</t>
  </si>
  <si>
    <t>408790：①バッグ・小物・ブランド雑貨-&gt;②バッグ-&gt;③男女兼用バッグ-&gt;④ショルダーバッグ・メッセンジャーバッグ</t>
  </si>
  <si>
    <t>112756：①バッグ・小物・ブランド雑貨-&gt;②バッグ-&gt;③男女兼用バッグ-&gt;④その他</t>
  </si>
  <si>
    <t>408789：①バッグ・小物・ブランド雑貨-&gt;②バッグ-&gt;③男女兼用バッグ-&gt;④トートバッグ</t>
  </si>
  <si>
    <t>110976：①バッグ・小物・ブランド雑貨-&gt;②バッグ-&gt;③男女兼用バッグ-&gt;④バックパック・リュック</t>
  </si>
  <si>
    <t>206858：①バッグ・小物・ブランド雑貨-&gt;②バッグ-&gt;③男女兼用バッグ-&gt;④ボストンバッグ</t>
  </si>
  <si>
    <t>408791：①バッグ・小物・ブランド雑貨-&gt;②バッグ-&gt;③男女兼用バッグ-&gt;④ボディバッグ・ウエストポーチ</t>
  </si>
  <si>
    <t>404883：①バッグ・小物・ブランド雑貨-&gt;②ハンカチ・ハンドタオル-&gt;③バンダナ</t>
  </si>
  <si>
    <t>403753：①バッグ・小物・ブランド雑貨-&gt;②ハンカチ・ハンドタオル-&gt;③ハンドタオル</t>
  </si>
  <si>
    <t>408929：①バッグ・小物・ブランド雑貨-&gt;②ハンカチ・ハンドタオル-&gt;③メンズハンカチ</t>
  </si>
  <si>
    <t>403747：①バッグ・小物・ブランド雑貨-&gt;②ハンカチ・ハンドタオル-&gt;③レディースハンカチ</t>
  </si>
  <si>
    <t>207237：①バッグ・小物・ブランド雑貨-&gt;②ベルト・サスペンダー-&gt;③サスペンダー</t>
  </si>
  <si>
    <t>564897：①バッグ・小物・ブランド雑貨-&gt;②ベルト・サスペンダー-&gt;③バックル</t>
  </si>
  <si>
    <t>207235：①バッグ・小物・ブランド雑貨-&gt;②ベルト・サスペンダー-&gt;③メンズベルト</t>
  </si>
  <si>
    <t>207306：①バッグ・小物・ブランド雑貨-&gt;②ベルト・サスペンダー-&gt;③レディースベルト</t>
  </si>
  <si>
    <t>568213：①バッグ・小物・ブランド雑貨-&gt;②マフラー・スカーフ-&gt;③スカーフリング</t>
  </si>
  <si>
    <t>563321：①バッグ・小物・ブランド雑貨-&gt;②マフラー・スカーフ-&gt;③その他</t>
  </si>
  <si>
    <t>566741：①バッグ・小物・ブランド雑貨-&gt;②マフラー・スカーフ-&gt;③ツイリースカーフ</t>
  </si>
  <si>
    <t>564010：①バッグ・小物・ブランド雑貨-&gt;②マフラー・スカーフ-&gt;③ティペット</t>
  </si>
  <si>
    <t>564008：①バッグ・小物・ブランド雑貨-&gt;②マフラー・スカーフ-&gt;③ネックウォーマー・スヌード</t>
  </si>
  <si>
    <t>110718：①バッグ・小物・ブランド雑貨-&gt;②マフラー・スカーフ-&gt;③メンズスカーフ</t>
  </si>
  <si>
    <t>408914：①バッグ・小物・ブランド雑貨-&gt;②マフラー・スカーフ-&gt;③メンズマフラー・ストール</t>
  </si>
  <si>
    <t>207328：①バッグ・小物・ブランド雑貨-&gt;②マフラー・スカーフ-&gt;③レディーススカーフ</t>
  </si>
  <si>
    <t>207314：①バッグ・小物・ブランド雑貨-&gt;②マフラー・スカーフ-&gt;③レディースマフラー・ストール</t>
  </si>
  <si>
    <t>502462：①バッグ・小物・ブランド雑貨-&gt;②リストバンド</t>
  </si>
  <si>
    <t>409032：①バッグ・小物・ブランド雑貨-&gt;②革・レザーケア用品-&gt;③クリーナー・汚れ落とし</t>
  </si>
  <si>
    <t>409033：①バッグ・小物・ブランド雑貨-&gt;②革・レザーケア用品-&gt;③クリーム・ワックス</t>
  </si>
  <si>
    <t>409036：①バッグ・小物・ブランド雑貨-&gt;②革・レザーケア用品-&gt;③その他</t>
  </si>
  <si>
    <t>216179：①バッグ・小物・ブランド雑貨-&gt;②革・レザーケア用品-&gt;③ブラシ</t>
  </si>
  <si>
    <t>216177：①バッグ・小物・ブランド雑貨-&gt;②革・レザーケア用品-&gt;③防水用品</t>
  </si>
  <si>
    <t>563966：①バッグ・小物・ブランド雑貨-&gt;②眼鏡・サングラス-&gt;③PC眼鏡</t>
  </si>
  <si>
    <t>110894：①バッグ・小物・ブランド雑貨-&gt;②眼鏡・サングラス-&gt;③サングラス</t>
  </si>
  <si>
    <t>101821：①バッグ・小物・ブランド雑貨-&gt;②眼鏡・サングラス-&gt;③その他</t>
  </si>
  <si>
    <t>408149：①バッグ・小物・ブランド雑貨-&gt;②眼鏡・サングラス-&gt;③ルーペ</t>
  </si>
  <si>
    <t>207204：①バッグ・小物・ブランド雑貨-&gt;②眼鏡・サングラス-&gt;③眼鏡</t>
  </si>
  <si>
    <t>207232：①バッグ・小物・ブランド雑貨-&gt;②眼鏡・サングラス-&gt;③眼鏡ケア用品-&gt;④その他</t>
  </si>
  <si>
    <t>403675：①バッグ・小物・ブランド雑貨-&gt;②眼鏡・サングラス-&gt;③眼鏡ケア用品-&gt;④花粉ガード</t>
  </si>
  <si>
    <t>403672：①バッグ・小物・ブランド雑貨-&gt;②眼鏡・サングラス-&gt;③眼鏡ケア用品-&gt;④眼鏡拭き</t>
  </si>
  <si>
    <t>403677：①バッグ・小物・ブランド雑貨-&gt;②眼鏡・サングラス-&gt;③眼鏡ケア用品-&gt;④眼鏡用ドライバー</t>
  </si>
  <si>
    <t>403673：①バッグ・小物・ブランド雑貨-&gt;②眼鏡・サングラス-&gt;③眼鏡ケア用品-&gt;④眼鏡用洗浄液</t>
  </si>
  <si>
    <t>403676：①バッグ・小物・ブランド雑貨-&gt;②眼鏡・サングラス-&gt;③眼鏡ケア用品-&gt;④眼鏡用洗浄機</t>
  </si>
  <si>
    <t>403674：①バッグ・小物・ブランド雑貨-&gt;②眼鏡・サングラス-&gt;③眼鏡ケア用品-&gt;④眼鏡用曇り止め</t>
  </si>
  <si>
    <t>403662：①バッグ・小物・ブランド雑貨-&gt;②眼鏡・サングラス-&gt;③眼鏡レンズ</t>
  </si>
  <si>
    <t>403678：①バッグ・小物・ブランド雑貨-&gt;②眼鏡・サングラス-&gt;③眼鏡修理</t>
  </si>
  <si>
    <t>110900：①バッグ・小物・ブランド雑貨-&gt;②眼鏡・サングラス-&gt;③眼鏡小物-&gt;④その他</t>
  </si>
  <si>
    <t>509189：①バッグ・小物・ブランド雑貨-&gt;②眼鏡・サングラス-&gt;③眼鏡小物-&gt;④眼鏡ケース</t>
  </si>
  <si>
    <t>403669：①バッグ・小物・ブランド雑貨-&gt;②眼鏡・サングラス-&gt;③眼鏡小物-&gt;④眼鏡スタンド</t>
  </si>
  <si>
    <t>403670：①バッグ・小物・ブランド雑貨-&gt;②眼鏡・サングラス-&gt;③眼鏡小物-&gt;④眼鏡ストラップ</t>
  </si>
  <si>
    <t>509193：①バッグ・小物・ブランド雑貨-&gt;②眼鏡・サングラス-&gt;③眼鏡小物-&gt;④眼鏡チェーン</t>
  </si>
  <si>
    <t>403657：①バッグ・小物・ブランド雑貨-&gt;②眼鏡・サングラス-&gt;③老眼鏡</t>
  </si>
  <si>
    <t>207288：①バッグ・小物・ブランド雑貨-&gt;②財布・ケース-&gt;③キーホルダー・キーケース</t>
  </si>
  <si>
    <t>565214：①バッグ・小物・ブランド雑貨-&gt;②財布・ケース-&gt;③クレジットカードケース</t>
  </si>
  <si>
    <t>505526：①バッグ・小物・ブランド雑貨-&gt;②財布・ケース-&gt;③ポケットティッシュケース</t>
  </si>
  <si>
    <t>408891：①バッグ・小物・ブランド雑貨-&gt;②財布・ケース-&gt;③マネークリップ</t>
  </si>
  <si>
    <t>552925：①バッグ・小物・ブランド雑貨-&gt;②財布・ケース-&gt;③メンズコインケース</t>
  </si>
  <si>
    <t>552710：①バッグ・小物・ブランド雑貨-&gt;②財布・ケース-&gt;③メンズ財布</t>
  </si>
  <si>
    <t>408849：①バッグ・小物・ブランド雑貨-&gt;②財布・ケース-&gt;③レディースコインケース</t>
  </si>
  <si>
    <t>502368：①バッグ・小物・ブランド雑貨-&gt;②財布・ケース-&gt;③レディース財布</t>
  </si>
  <si>
    <t>403809：①バッグ・小物・ブランド雑貨-&gt;②財布・ケース-&gt;③定期入れ・パスケース</t>
  </si>
  <si>
    <t>403784：①バッグ・小物・ブランド雑貨-&gt;②財布・ケース-&gt;③名刺入れ</t>
  </si>
  <si>
    <t>565216：①バッグ・小物・ブランド雑貨-&gt;②傘-&gt;③メンズ雨傘</t>
  </si>
  <si>
    <t>565215：①バッグ・小物・ブランド雑貨-&gt;②傘-&gt;③レディース雨傘</t>
  </si>
  <si>
    <t>565218：①バッグ・小物・ブランド雑貨-&gt;②傘-&gt;③晴雨兼用傘</t>
  </si>
  <si>
    <t>565217：①バッグ・小物・ブランド雑貨-&gt;②傘-&gt;③男女兼用雨傘</t>
  </si>
  <si>
    <t>506687：①バッグ・小物・ブランド雑貨-&gt;②傘-&gt;③日傘</t>
  </si>
  <si>
    <t>403762：①バッグ・小物・ブランド雑貨-&gt;②耳あて</t>
  </si>
  <si>
    <t>502468：①バッグ・小物・ブランド雑貨-&gt;②手鏡・コンパクトミラー-&gt;③コンパクトミラー</t>
  </si>
  <si>
    <t>502467：①バッグ・小物・ブランド雑貨-&gt;②手鏡・コンパクトミラー-&gt;③手鏡</t>
  </si>
  <si>
    <t>403761：①バッグ・小物・ブランド雑貨-&gt;②手袋・アームウォーマー-&gt;③アームウォーマー</t>
  </si>
  <si>
    <t>303413：①バッグ・小物・ブランド雑貨-&gt;②手袋・アームウォーマー-&gt;③メンズ手袋</t>
  </si>
  <si>
    <t>403755：①バッグ・小物・ブランド雑貨-&gt;②手袋・アームウォーマー-&gt;③レディース手袋</t>
  </si>
  <si>
    <t>567433：①バッグ・小物・ブランド雑貨-&gt;②付け襟</t>
  </si>
  <si>
    <t>408922：①バッグ・小物・ブランド雑貨-&gt;②帽子-&gt;③メンズ帽子-&gt;④キャップ</t>
  </si>
  <si>
    <t>408924：①バッグ・小物・ブランド雑貨-&gt;②帽子-&gt;③メンズ帽子-&gt;④サンバイザー</t>
  </si>
  <si>
    <t>110712：①バッグ・小物・ブランド雑貨-&gt;②帽子-&gt;③メンズ帽子-&gt;④その他</t>
  </si>
  <si>
    <t>567477：①バッグ・小物・ブランド雑貨-&gt;②帽子-&gt;③メンズ帽子-&gt;④ターバンキャップ</t>
  </si>
  <si>
    <t>408921：①バッグ・小物・ブランド雑貨-&gt;②帽子-&gt;③メンズ帽子-&gt;④ニット帽</t>
  </si>
  <si>
    <t>567478：①バッグ・小物・ブランド雑貨-&gt;②帽子-&gt;③メンズ帽子-&gt;④パイロットキャップ</t>
  </si>
  <si>
    <t>408923：①バッグ・小物・ブランド雑貨-&gt;②帽子-&gt;③メンズ帽子-&gt;④ハット</t>
  </si>
  <si>
    <t>408925：①バッグ・小物・ブランド雑貨-&gt;②帽子-&gt;③メンズ帽子-&gt;④ハンチング・キャスケット</t>
  </si>
  <si>
    <t>408928：①バッグ・小物・ブランド雑貨-&gt;②帽子-&gt;③メンズ帽子-&gt;④ベレー帽</t>
  </si>
  <si>
    <t>555066：①バッグ・小物・ブランド雑貨-&gt;②帽子-&gt;③メンズ帽子-&gt;④麦わら帽子</t>
  </si>
  <si>
    <t>403736：①バッグ・小物・ブランド雑貨-&gt;②帽子-&gt;③レディース帽子-&gt;④キャップ</t>
  </si>
  <si>
    <t>403742：①バッグ・小物・ブランド雑貨-&gt;②帽子-&gt;③レディース帽子-&gt;④サンバイザー</t>
  </si>
  <si>
    <t>110746：①バッグ・小物・ブランド雑貨-&gt;②帽子-&gt;③レディース帽子-&gt;④その他</t>
  </si>
  <si>
    <t>567475：①バッグ・小物・ブランド雑貨-&gt;②帽子-&gt;③レディース帽子-&gt;④ターバンキャップ</t>
  </si>
  <si>
    <t>403733：①バッグ・小物・ブランド雑貨-&gt;②帽子-&gt;③レディース帽子-&gt;④ニット帽</t>
  </si>
  <si>
    <t>567476：①バッグ・小物・ブランド雑貨-&gt;②帽子-&gt;③レディース帽子-&gt;④パイロットキャップ</t>
  </si>
  <si>
    <t>403735：①バッグ・小物・ブランド雑貨-&gt;②帽子-&gt;③レディース帽子-&gt;④ハット</t>
  </si>
  <si>
    <t>403737：①バッグ・小物・ブランド雑貨-&gt;②帽子-&gt;③レディース帽子-&gt;④ハンチング・キャスケット</t>
  </si>
  <si>
    <t>403744：①バッグ・小物・ブランド雑貨-&gt;②帽子-&gt;③レディース帽子-&gt;④ベレー帽</t>
  </si>
  <si>
    <t>403743：①バッグ・小物・ブランド雑貨-&gt;②帽子-&gt;③レディース帽子-&gt;④麦わら帽子</t>
  </si>
  <si>
    <t>568193：①バッグ・小物・ブランド雑貨-&gt;②目出し帽</t>
  </si>
  <si>
    <t>408179：①ビール・洋酒-&gt;②アクアビット</t>
  </si>
  <si>
    <t>567654：①ビール・洋酒-&gt;②ウイスキー-&gt;③アイリッシュ・ウイスキー</t>
  </si>
  <si>
    <t>567669：①ビール・洋酒-&gt;②ウイスキー-&gt;③アメリカン・ウイスキー-&gt;④コーン・ウイスキー</t>
  </si>
  <si>
    <t>567672：①ビール・洋酒-&gt;②ウイスキー-&gt;③アメリカン・ウイスキー-&gt;④その他</t>
  </si>
  <si>
    <t>567671：①ビール・洋酒-&gt;②ウイスキー-&gt;③アメリカン・ウイスキー-&gt;④テネシー・ウイスキー</t>
  </si>
  <si>
    <t>567674：①ビール・洋酒-&gt;②ウイスキー-&gt;③アメリカン・ウイスキー-&gt;④バーボン-&gt;⑤シングル・バレル</t>
  </si>
  <si>
    <t>567673：①ビール・洋酒-&gt;②ウイスキー-&gt;③アメリカン・ウイスキー-&gt;④バーボン-&gt;⑤ストレート</t>
  </si>
  <si>
    <t>567675：①ビール・洋酒-&gt;②ウイスキー-&gt;③アメリカン・ウイスキー-&gt;④バーボン-&gt;⑤スモール・バッチ</t>
  </si>
  <si>
    <t>567676：①ビール・洋酒-&gt;②ウイスキー-&gt;③アメリカン・ウイスキー-&gt;④バーボン-&gt;⑤その他</t>
  </si>
  <si>
    <t>567670：①ビール・洋酒-&gt;②ウイスキー-&gt;③アメリカン・ウイスキー-&gt;④ライ・ウイスキー</t>
  </si>
  <si>
    <t>567653：①ビール・洋酒-&gt;②ウイスキー-&gt;③カナディアン・ウイスキー</t>
  </si>
  <si>
    <t>567655：①ビール・洋酒-&gt;②ウイスキー-&gt;③ジャパニーズ・ウイスキー</t>
  </si>
  <si>
    <t>567666：①ビール・洋酒-&gt;②ウイスキー-&gt;③スコッチ・ウイスキー-&gt;④グレーン・ウイスキー</t>
  </si>
  <si>
    <t>567668：①ビール・洋酒-&gt;②ウイスキー-&gt;③スコッチ・ウイスキー-&gt;④その他</t>
  </si>
  <si>
    <t>567667：①ビール・洋酒-&gt;②ウイスキー-&gt;③スコッチ・ウイスキー-&gt;④ブレンデッド・ウイスキー</t>
  </si>
  <si>
    <t>567665：①ビール・洋酒-&gt;②ウイスキー-&gt;③スコッチ・ウイスキー-&gt;④モルト・ウイスキー</t>
  </si>
  <si>
    <t>101795：①ビール・洋酒-&gt;②ウイスキー-&gt;③その他</t>
  </si>
  <si>
    <t>204449：①ビール・洋酒-&gt;②ウイスキー-&gt;③飲み比べセット</t>
  </si>
  <si>
    <t>408163：①ビール・洋酒-&gt;②ウォッカ</t>
  </si>
  <si>
    <t>567650：①ビール・洋酒-&gt;②コルン</t>
  </si>
  <si>
    <t>408156：①ビール・洋酒-&gt;②シュナップス</t>
  </si>
  <si>
    <t>402930：①ビール・洋酒-&gt;②ジン</t>
  </si>
  <si>
    <t>204456：①ビール・洋酒-&gt;②その他</t>
  </si>
  <si>
    <t>100336：①ビール・洋酒-&gt;②チューハイ・ハイボール・カクテル-&gt;③カクテル</t>
  </si>
  <si>
    <t>408186：①ビール・洋酒-&gt;②チューハイ・ハイボール・カクテル-&gt;③チューハイ</t>
  </si>
  <si>
    <t>565997：①ビール・洋酒-&gt;②チューハイ・ハイボール・カクテル-&gt;③ノンアルコール-&gt;④カクテル</t>
  </si>
  <si>
    <t>562612：①ビール・洋酒-&gt;②チューハイ・ハイボール・カクテル-&gt;③ノンアルコール-&gt;④チューハイ</t>
  </si>
  <si>
    <t>565991：①ビール・洋酒-&gt;②チューハイ・ハイボール・カクテル-&gt;③ノンアルコール-&gt;④ハイボール</t>
  </si>
  <si>
    <t>565952：①ビール・洋酒-&gt;②チューハイ・ハイボール・カクテル-&gt;③ハイボール</t>
  </si>
  <si>
    <t>408175：①ビール・洋酒-&gt;②テキーラ</t>
  </si>
  <si>
    <t>112704：①ビール・洋酒-&gt;②ビール・発泡酒-&gt;③その他</t>
  </si>
  <si>
    <t>562584：①ビール・洋酒-&gt;②ビール・発泡酒-&gt;③ノンアルコール</t>
  </si>
  <si>
    <t>110626：①ビール・洋酒-&gt;②ビール・発泡酒-&gt;③ビール</t>
  </si>
  <si>
    <t>567651：①ビール・洋酒-&gt;②ビール・発泡酒-&gt;③飲み比べセット</t>
  </si>
  <si>
    <t>511293：①ビール・洋酒-&gt;②ビール・発泡酒-&gt;③新ジャンル・第3のビール</t>
  </si>
  <si>
    <t>110632：①ビール・洋酒-&gt;②ビール・発泡酒-&gt;③発泡酒</t>
  </si>
  <si>
    <t>567656：①ビール・洋酒-&gt;②ブランデー-&gt;③アルマニャック</t>
  </si>
  <si>
    <t>567657：①ビール・洋酒-&gt;②ブランデー-&gt;③カルヴァドス</t>
  </si>
  <si>
    <t>402928：①ビール・洋酒-&gt;②ブランデー-&gt;③キルシュ</t>
  </si>
  <si>
    <t>567659：①ビール・洋酒-&gt;②ブランデー-&gt;③グラッパ</t>
  </si>
  <si>
    <t>567658：①ビール・洋酒-&gt;②ブランデー-&gt;③コニャック</t>
  </si>
  <si>
    <t>100334：①ビール・洋酒-&gt;②ブランデー-&gt;③その他</t>
  </si>
  <si>
    <t>567660：①ビール・洋酒-&gt;②ブランデー-&gt;③マール</t>
  </si>
  <si>
    <t>403311：①ビール・洋酒-&gt;②マッコリ</t>
  </si>
  <si>
    <t>402934：①ビール・洋酒-&gt;②ラム</t>
  </si>
  <si>
    <t>302831：①ビール・洋酒-&gt;②リキュール-&gt;③クリーム系</t>
  </si>
  <si>
    <t>110612：①ビール・洋酒-&gt;②リキュール-&gt;③その他</t>
  </si>
  <si>
    <t>302829：①ビール・洋酒-&gt;②リキュール-&gt;③ナッツ・種子・核系-&gt;④アマレット</t>
  </si>
  <si>
    <t>302830：①ビール・洋酒-&gt;②リキュール-&gt;③ナッツ・種子・核系-&gt;④カカオ</t>
  </si>
  <si>
    <t>302832：①ビール・洋酒-&gt;②リキュール-&gt;③ナッツ・種子・核系-&gt;④コーヒー</t>
  </si>
  <si>
    <t>302834：①ビール・洋酒-&gt;②リキュール-&gt;③ナッツ・種子・核系-&gt;④その他</t>
  </si>
  <si>
    <t>402955：①ビール・洋酒-&gt;②リキュール-&gt;③ナッツ・種子・核系-&gt;④栗</t>
  </si>
  <si>
    <t>412218：①ビール・洋酒-&gt;②リキュール-&gt;③ハーブ・スパイス・ティ系-&gt;④アニゼット</t>
  </si>
  <si>
    <t>408161：①ビール・洋酒-&gt;②リキュール-&gt;③ハーブ・スパイス・ティ系-&gt;④アブサン</t>
  </si>
  <si>
    <t>110610：①ビール・洋酒-&gt;②リキュール-&gt;③ハーブ・スパイス・ティ系-&gt;④その他</t>
  </si>
  <si>
    <t>402950：①ビール・洋酒-&gt;②リキュール-&gt;③ハーブ・スパイス・ティ系-&gt;④ティ系-&gt;⑤グリーンティー</t>
  </si>
  <si>
    <t>553345：①ビール・洋酒-&gt;②リキュール-&gt;③ハーブ・スパイス・ティ系-&gt;④ティ系-&gt;⑤その他</t>
  </si>
  <si>
    <t>402951：①ビール・洋酒-&gt;②リキュール-&gt;③ハーブ・スパイス・ティ系-&gt;④ティ系-&gt;⑤紅茶</t>
  </si>
  <si>
    <t>402953：①ビール・洋酒-&gt;②リキュール-&gt;③ハーブ・スパイス・ティ系-&gt;④ティ系-&gt;⑤抹茶</t>
  </si>
  <si>
    <t>553343：①ビール・洋酒-&gt;②リキュール-&gt;③ハーブ・スパイス・ティ系-&gt;④ハーブ・スパイス系-&gt;⑤その他</t>
  </si>
  <si>
    <t>402954：①ビール・洋酒-&gt;②リキュール-&gt;③ハーブ・スパイス・ティ系-&gt;④ハーブ・スパイス系-&gt;⑤ミント</t>
  </si>
  <si>
    <t>402952：①ビール・洋酒-&gt;②リキュール-&gt;③ハーブ・スパイス・ティ系-&gt;④ハーブ・スパイス系-&gt;⑤桜</t>
  </si>
  <si>
    <t>302833：①ビール・洋酒-&gt;②リキュール-&gt;③フルーツ系-&gt;④トロピカル系-&gt;⑤ココナッツ</t>
  </si>
  <si>
    <t>553338：①ビール・洋酒-&gt;②リキュール-&gt;③フルーツ系-&gt;④トロピカル系-&gt;⑤その他</t>
  </si>
  <si>
    <t>302817：①ビール・洋酒-&gt;②リキュール-&gt;③フルーツ系-&gt;④トロピカル系-&gt;⑤パイナップル</t>
  </si>
  <si>
    <t>302818：①ビール・洋酒-&gt;②リキュール-&gt;③フルーツ系-&gt;④トロピカル系-&gt;⑤パッションフルーツ</t>
  </si>
  <si>
    <t>302819：①ビール・洋酒-&gt;②リキュール-&gt;③フルーツ系-&gt;④トロピカル系-&gt;⑤バナナ</t>
  </si>
  <si>
    <t>402947：①ビール・洋酒-&gt;②リキュール-&gt;③フルーツ系-&gt;④トロピカル系-&gt;⑤マンゴー</t>
  </si>
  <si>
    <t>302826：①ビール・洋酒-&gt;②リキュール-&gt;③フルーツ系-&gt;④トロピカル系-&gt;⑤ライチ</t>
  </si>
  <si>
    <t>302812：①ビール・洋酒-&gt;②リキュール-&gt;③フルーツ系-&gt;④果肉系-&gt;⑤アップル</t>
  </si>
  <si>
    <t>302813：①ビール・洋酒-&gt;②リキュール-&gt;③フルーツ系-&gt;④果肉系-&gt;⑤アプリコット</t>
  </si>
  <si>
    <t>302815：①ビール・洋酒-&gt;②リキュール-&gt;③フルーツ系-&gt;④果肉系-&gt;⑤カシス</t>
  </si>
  <si>
    <t>402941：①ビール・洋酒-&gt;②リキュール-&gt;③フルーツ系-&gt;④果肉系-&gt;⑤クランベリー</t>
  </si>
  <si>
    <t>402942：①ビール・洋酒-&gt;②リキュール-&gt;③フルーツ系-&gt;④果肉系-&gt;⑤グリーンアップル</t>
  </si>
  <si>
    <t>402944：①ビール・洋酒-&gt;②リキュール-&gt;③フルーツ系-&gt;④果肉系-&gt;⑤ストロベリー・フェーズ</t>
  </si>
  <si>
    <t>408158：①ビール・洋酒-&gt;②リキュール-&gt;③フルーツ系-&gt;④果肉系-&gt;⑤スロージン</t>
  </si>
  <si>
    <t>553334：①ビール・洋酒-&gt;②リキュール-&gt;③フルーツ系-&gt;④果肉系-&gt;⑤その他</t>
  </si>
  <si>
    <t>302816：①ビール・洋酒-&gt;②リキュール-&gt;③フルーツ系-&gt;④果肉系-&gt;⑤チェリー</t>
  </si>
  <si>
    <t>302820：①ビール・洋酒-&gt;②リキュール-&gt;③フルーツ系-&gt;④果肉系-&gt;⑤ピーチ</t>
  </si>
  <si>
    <t>402946：①ビール・洋酒-&gt;②リキュール-&gt;③フルーツ系-&gt;④果肉系-&gt;⑤ブルーベリー</t>
  </si>
  <si>
    <t>302822：①ビール・洋酒-&gt;②リキュール-&gt;③フルーツ系-&gt;④果肉系-&gt;⑤ペア</t>
  </si>
  <si>
    <t>302824：①ビール・洋酒-&gt;②リキュール-&gt;③フルーツ系-&gt;④果肉系-&gt;⑤マラスキーノ</t>
  </si>
  <si>
    <t>408160：①ビール・洋酒-&gt;②リキュール-&gt;③フルーツ系-&gt;④果肉系-&gt;⑤メロン</t>
  </si>
  <si>
    <t>302821：①ビール・洋酒-&gt;②リキュール-&gt;③フルーツ系-&gt;④果肉系-&gt;⑤ラズベリー・フランボワーズ</t>
  </si>
  <si>
    <t>402940：①ビール・洋酒-&gt;②リキュール-&gt;③フルーツ系-&gt;④果肉系-&gt;⑤巨峰</t>
  </si>
  <si>
    <t>302814：①ビール・洋酒-&gt;②リキュール-&gt;③フルーツ系-&gt;④果皮系-&gt;⑤オレンジ・キュラソー</t>
  </si>
  <si>
    <t>402943：①ビール・洋酒-&gt;②リキュール-&gt;③フルーツ系-&gt;④果皮系-&gt;⑤グレープフルーツ</t>
  </si>
  <si>
    <t>553332：①ビール・洋酒-&gt;②リキュール-&gt;③フルーツ系-&gt;④果皮系-&gt;⑤その他</t>
  </si>
  <si>
    <t>402945：①ビール・洋酒-&gt;②リキュール-&gt;③フルーツ系-&gt;④果皮系-&gt;⑤ブルー・キュラソー</t>
  </si>
  <si>
    <t>302823：①ビール・洋酒-&gt;②リキュール-&gt;③フルーツ系-&gt;④果皮系-&gt;⑤ホワイト・キュラソー</t>
  </si>
  <si>
    <t>302825：①ビール・洋酒-&gt;②リキュール-&gt;③フルーツ系-&gt;④果皮系-&gt;⑤マンダリン</t>
  </si>
  <si>
    <t>302827：①ビール・洋酒-&gt;②リキュール-&gt;③フルーツ系-&gt;④果皮系-&gt;⑤レモン</t>
  </si>
  <si>
    <t>511292：①ビール・洋酒-&gt;②リキュール-&gt;③フルーツ系-&gt;④果皮系-&gt;⑤柚子</t>
  </si>
  <si>
    <t>511291：①ビール・洋酒-&gt;②リキュール-&gt;③野菜系</t>
  </si>
  <si>
    <t>402956：①ビール・洋酒-&gt;②リキュール-&gt;③卵・ミルク・ヨーグルト系</t>
  </si>
  <si>
    <t>563342：①ビール・洋酒-&gt;②ワイン-&gt;③スパークリングワイン・シャンパン</t>
  </si>
  <si>
    <t>101786：①ビール・洋酒-&gt;②ワイン-&gt;③その他</t>
  </si>
  <si>
    <t>553326：①ビール・洋酒-&gt;②ワイン-&gt;③ノンアルコール-&gt;④スパークリングワイン・シャンパン</t>
  </si>
  <si>
    <t>201334：①ビール・洋酒-&gt;②ワイン-&gt;③ノンアルコール-&gt;④その他</t>
  </si>
  <si>
    <t>553327：①ビール・洋酒-&gt;②ワイン-&gt;③ノンアルコール-&gt;④ロゼワイン</t>
  </si>
  <si>
    <t>553324：①ビール・洋酒-&gt;②ワイン-&gt;③ノンアルコール-&gt;④赤ワイン</t>
  </si>
  <si>
    <t>553325：①ビール・洋酒-&gt;②ワイン-&gt;③ノンアルコール-&gt;④白ワイン</t>
  </si>
  <si>
    <t>563341：①ビール・洋酒-&gt;②ワイン-&gt;③ロゼワイン</t>
  </si>
  <si>
    <t>567664：①ビール・洋酒-&gt;②ワイン-&gt;③飲み比べセット-&gt;④スパークリングワイン・シャンパンセット</t>
  </si>
  <si>
    <t>200164：①ビール・洋酒-&gt;②ワイン-&gt;③飲み比べセット-&gt;④ミックスセット</t>
  </si>
  <si>
    <t>567663：①ビール・洋酒-&gt;②ワイン-&gt;③飲み比べセット-&gt;④ロゼワインセット</t>
  </si>
  <si>
    <t>567661：①ビール・洋酒-&gt;②ワイン-&gt;③飲み比べセット-&gt;④赤ワインセット</t>
  </si>
  <si>
    <t>567662：①ビール・洋酒-&gt;②ワイン-&gt;③飲み比べセット-&gt;④白ワインセット</t>
  </si>
  <si>
    <t>563339：①ビール・洋酒-&gt;②ワイン-&gt;③赤ワイン</t>
  </si>
  <si>
    <t>563340：①ビール・洋酒-&gt;②ワイン-&gt;③白ワイン</t>
  </si>
  <si>
    <t>101453：①ビール・洋酒-&gt;②中国酒-&gt;③その他</t>
  </si>
  <si>
    <t>204455：①ビール・洋酒-&gt;②中国酒-&gt;③飲み比べセット</t>
  </si>
  <si>
    <t>408224：①ビール・洋酒-&gt;②中国酒-&gt;③果酒</t>
  </si>
  <si>
    <t>201350：①ビール・洋酒-&gt;②中国酒-&gt;③桂花陳酒</t>
  </si>
  <si>
    <t>201345：①ビール・洋酒-&gt;②中国酒-&gt;③紹興酒-&gt;④その他</t>
  </si>
  <si>
    <t>408223：①ビール・洋酒-&gt;②中国酒-&gt;③紹興酒-&gt;④加飯酒</t>
  </si>
  <si>
    <t>408222：①ビール・洋酒-&gt;②中国酒-&gt;③紹興酒-&gt;④花彫酒</t>
  </si>
  <si>
    <t>201346：①ビール・洋酒-&gt;②中国酒-&gt;③白酒</t>
  </si>
  <si>
    <t>101916：①ペット・ペットグッズ-&gt;②その他</t>
  </si>
  <si>
    <t>215319：①ペット・ペットグッズ-&gt;②ペット用お手入れ用品-&gt;③シャンプー・リンス-&gt;④シャンプー</t>
  </si>
  <si>
    <t>112109：①ペット・ペットグッズ-&gt;②ペット用お手入れ用品-&gt;③シャンプー・リンス-&gt;④その他</t>
  </si>
  <si>
    <t>215322：①ペット・ペットグッズ-&gt;②ペット用お手入れ用品-&gt;③シャンプー・リンス-&gt;④ノミ取りシャンプー</t>
  </si>
  <si>
    <t>206145：①ペット・ペットグッズ-&gt;②ペット用お手入れ用品-&gt;③シャンプー・リンス-&gt;④リンスインシャンプー</t>
  </si>
  <si>
    <t>206146：①ペット・ペットグッズ-&gt;②ペット用お手入れ用品-&gt;③シャンプー・リンス-&gt;④リンス・コンディショナー</t>
  </si>
  <si>
    <t>304255：①ペット・ペットグッズ-&gt;②ペット用お手入れ用品-&gt;③スキンケア用品-&gt;④スキンケアクリーム</t>
  </si>
  <si>
    <t>304256：①ペット・ペットグッズ-&gt;②ペット用お手入れ用品-&gt;③スキンケア用品-&gt;④スキンケアスプレー</t>
  </si>
  <si>
    <t>215308：①ペット・ペットグッズ-&gt;②ペット用お手入れ用品-&gt;③スキンケア用品-&gt;④その他</t>
  </si>
  <si>
    <t>112108：①ペット・ペットグッズ-&gt;②ペット用お手入れ用品-&gt;③その他</t>
  </si>
  <si>
    <t>215312：①ペット・ペットグッズ-&gt;②ペット用お手入れ用品-&gt;③デンタルケア用品-&gt;④その他</t>
  </si>
  <si>
    <t>215311：①ペット・ペットグッズ-&gt;②ペット用お手入れ用品-&gt;③デンタルケア用品-&gt;④歯ブラシ</t>
  </si>
  <si>
    <t>304263：①ペット・ペットグッズ-&gt;②ペット用お手入れ用品-&gt;③デンタルケア用品-&gt;④歯磨きセット</t>
  </si>
  <si>
    <t>565725：①ペット・ペットグッズ-&gt;②ペット用お手入れ用品-&gt;③デンタルケア用品-&gt;④歯磨き粉</t>
  </si>
  <si>
    <t>304264：①ペット・ペットグッズ-&gt;②ペット用お手入れ用品-&gt;③デンタルケア用品-&gt;④歯磨き用おもちゃ・ゴム・ガム</t>
  </si>
  <si>
    <t>215302：①ペット・ペットグッズ-&gt;②ペット用お手入れ用品-&gt;③ドライヤー</t>
  </si>
  <si>
    <t>215300：①ペット・ペットグッズ-&gt;②ペット用お手入れ用品-&gt;③はさみ</t>
  </si>
  <si>
    <t>215332：①ペット・ペットグッズ-&gt;②ペット用お手入れ用品-&gt;③バス用品-&gt;④その他</t>
  </si>
  <si>
    <t>215331：①ペット・ペットグッズ-&gt;②ペット用お手入れ用品-&gt;③バス用品-&gt;④バスタブ</t>
  </si>
  <si>
    <t>215328：①ペット・ペットグッズ-&gt;②ペット用お手入れ用品-&gt;③バス用品-&gt;④バスローブ</t>
  </si>
  <si>
    <t>215330：①ペット・ペットグッズ-&gt;②ペット用お手入れ用品-&gt;③バス用品-&gt;④入浴剤</t>
  </si>
  <si>
    <t>215301：①ペット・ペットグッズ-&gt;②ペット用お手入れ用品-&gt;③バリカン</t>
  </si>
  <si>
    <t>404144：①ペット・ペットグッズ-&gt;②ペット用お手入れ用品-&gt;③ブラシ-&gt;④コーム・クシ</t>
  </si>
  <si>
    <t>215314：①ペット・ペットグッズ-&gt;②ペット用お手入れ用品-&gt;③ブラシ-&gt;④スリッカーブラシ</t>
  </si>
  <si>
    <t>215317：①ペット・ペットグッズ-&gt;②ペット用お手入れ用品-&gt;③ブラシ-&gt;④その他</t>
  </si>
  <si>
    <t>215316：①ペット・ペットグッズ-&gt;②ペット用お手入れ用品-&gt;③ブラシ-&gt;④ピンブラシ</t>
  </si>
  <si>
    <t>215315：①ペット・ペットグッズ-&gt;②ペット用お手入れ用品-&gt;③ブラシ-&gt;④ラバーブラシ</t>
  </si>
  <si>
    <t>215303：①ペット・ペットグッズ-&gt;②ペット用お手入れ用品-&gt;③ブラッシングスプレー</t>
  </si>
  <si>
    <t>206191：①ペット・ペットグッズ-&gt;②ペット用お手入れ用品-&gt;③衛生・掃除用品-&gt;④ウェットティッシュ</t>
  </si>
  <si>
    <t>215341：①ペット・ペットグッズ-&gt;②ペット用お手入れ用品-&gt;③衛生・掃除用品-&gt;④お掃除ローラー</t>
  </si>
  <si>
    <t>215323：①ペット・ペットグッズ-&gt;②ペット用お手入れ用品-&gt;③衛生・掃除用品-&gt;④コロン</t>
  </si>
  <si>
    <t>201659：①ペット・ペットグッズ-&gt;②ペット用お手入れ用品-&gt;③衛生・掃除用品-&gt;④その他</t>
  </si>
  <si>
    <t>206192：①ペット・ペットグッズ-&gt;②ペット用お手入れ用品-&gt;③衛生・掃除用品-&gt;④ペット用タオル</t>
  </si>
  <si>
    <t>206187：①ペット・ペットグッズ-&gt;②ペット用お手入れ用品-&gt;③衛生・掃除用品-&gt;④除菌・消臭・脱臭用品</t>
  </si>
  <si>
    <t>215309：①ペット・ペットグッズ-&gt;②ペット用お手入れ用品-&gt;③耳ケア用品-&gt;④その他</t>
  </si>
  <si>
    <t>304259：①ペット・ペットグッズ-&gt;②ペット用お手入れ用品-&gt;③耳ケア用品-&gt;④ペット用綿棒</t>
  </si>
  <si>
    <t>304258：①ペット・ペットグッズ-&gt;②ペット用お手入れ用品-&gt;③耳ケア用品-&gt;④耳そうじ用乳液・クレンジング・パウダー</t>
  </si>
  <si>
    <t>215307：①ペット・ペットグッズ-&gt;②ペット用お手入れ用品-&gt;③爪ケア用品-&gt;④その他</t>
  </si>
  <si>
    <t>304253：①ペット・ペットグッズ-&gt;②ペット用お手入れ用品-&gt;③爪ケア用品-&gt;④犬用ネイル</t>
  </si>
  <si>
    <t>404145：①ペット・ペットグッズ-&gt;②ペット用お手入れ用品-&gt;③爪ケア用品-&gt;④爪やすり</t>
  </si>
  <si>
    <t>215306：①ペット・ペットグッズ-&gt;②ペット用お手入れ用品-&gt;③爪ケア用品-&gt;④爪切り</t>
  </si>
  <si>
    <t>215373：①ペット・ペットグッズ-&gt;②ペット用お手入れ用品-&gt;③爪ケア用品-&gt;④猫用爪とぎ</t>
  </si>
  <si>
    <t>304251：①ペット・ペットグッズ-&gt;②ペット用お手入れ用品-&gt;③肉球ケア用品</t>
  </si>
  <si>
    <t>304250：①ペット・ペットグッズ-&gt;②ペット用お手入れ用品-&gt;③抜け毛取り</t>
  </si>
  <si>
    <t>215318：①ペット・ペットグッズ-&gt;②ペット用お手入れ用品-&gt;③防虫・ノミ・ダニ対策用品-&gt;④その他</t>
  </si>
  <si>
    <t>304268：①ペット・ペットグッズ-&gt;②ペット用お手入れ用品-&gt;③防虫・ノミ・ダニ対策用品-&gt;④ノミ取りブラシ・クシ</t>
  </si>
  <si>
    <t>304267：①ペット・ペットグッズ-&gt;②ペット用お手入れ用品-&gt;③防虫・ノミ・ダニ対策用品-&gt;④ノミ取り首輪</t>
  </si>
  <si>
    <t>206190：①ペット・ペットグッズ-&gt;②ペット用お手入れ用品-&gt;③防虫・ノミ・ダニ対策用品-&gt;④殺虫用品</t>
  </si>
  <si>
    <t>555273：①ペット・ペットグッズ-&gt;②ペット用お手入れ用品-&gt;③防虫・ノミ・ダニ対策用品-&gt;④防虫・虫除け用品</t>
  </si>
  <si>
    <t>215278：①ペット・ペットグッズ-&gt;②ペット用応急手当</t>
  </si>
  <si>
    <t>206347：①ペット・ペットグッズ-&gt;②ペット用食器・給水器・給餌器-&gt;③その他</t>
  </si>
  <si>
    <t>304231：①ペット・ペットグッズ-&gt;②ペット用食器・給水器・給餌器-&gt;③フードクリップ・フタ</t>
  </si>
  <si>
    <t>304227：①ペット・ペットグッズ-&gt;②ペット用食器・給水器・給餌器-&gt;③フードストッカー・容器</t>
  </si>
  <si>
    <t>304228：①ペット・ペットグッズ-&gt;②ペット用食器・給水器・給餌器-&gt;③フードスプーン・スコップ</t>
  </si>
  <si>
    <t>304230：①ペット・ペットグッズ-&gt;②ペット用食器・給水器・給餌器-&gt;③フード計量器</t>
  </si>
  <si>
    <t>215289：①ペット・ペットグッズ-&gt;②ペット用食器・給水器・給餌器-&gt;③ランチョンマット</t>
  </si>
  <si>
    <t>404118：①ペット・ペットグッズ-&gt;②ペット用食器・給水器・給餌器-&gt;③給餌器・フードディスペンサー</t>
  </si>
  <si>
    <t>404114：①ペット・ペットグッズ-&gt;②ペット用食器・給水器・給餌器-&gt;③給水器</t>
  </si>
  <si>
    <t>210756：①ペット・ペットグッズ-&gt;②ペット用食器・給水器・給餌器-&gt;③食器</t>
  </si>
  <si>
    <t>304226：①ペット・ペットグッズ-&gt;②ペット用食器・給水器・給餌器-&gt;③食器台・テーブル</t>
  </si>
  <si>
    <t>215288：①ペット・ペットグッズ-&gt;②ペット用食器・給水器・給餌器-&gt;③哺乳器</t>
  </si>
  <si>
    <t>409787：①ペット・ペットグッズ-&gt;②ペット用仏具-&gt;③セット</t>
  </si>
  <si>
    <t>409788：①ペット・ペットグッズ-&gt;②ペット用仏具-&gt;③その他</t>
  </si>
  <si>
    <t>409786：①ペット・ペットグッズ-&gt;②ペット用仏具-&gt;③りん</t>
  </si>
  <si>
    <t>409782：①ペット・ペットグッズ-&gt;②ペット用仏具-&gt;③ろうそく</t>
  </si>
  <si>
    <t>409783：①ペット・ペットグッズ-&gt;②ペット用仏具-&gt;③ろうそく立て</t>
  </si>
  <si>
    <t>409780：①ペット・ペットグッズ-&gt;②ペット用仏具-&gt;③香炉</t>
  </si>
  <si>
    <t>409785：①ペット・ペットグッズ-&gt;②ペット用仏具-&gt;③骨壷</t>
  </si>
  <si>
    <t>409781：①ペット・ペットグッズ-&gt;②ペット用仏具-&gt;③水入れ</t>
  </si>
  <si>
    <t>409778：①ペット・ペットグッズ-&gt;②ペット用仏具-&gt;③仏壇</t>
  </si>
  <si>
    <t>409804：①ペット・ペットグッズ-&gt;②犬用品-&gt;③アジリティ・障害物競技-&gt;④シーソー</t>
  </si>
  <si>
    <t>409810：①ペット・ペットグッズ-&gt;②犬用品-&gt;③アジリティ・障害物競技-&gt;④その他</t>
  </si>
  <si>
    <t>409806：①ペット・ペットグッズ-&gt;②犬用品-&gt;③アジリティ・障害物競技-&gt;④トンネル</t>
  </si>
  <si>
    <t>409807：①ペット・ペットグッズ-&gt;②犬用品-&gt;③アジリティ・障害物競技-&gt;④ハードル</t>
  </si>
  <si>
    <t>409808：①ペット・ペットグッズ-&gt;②犬用品-&gt;③アジリティ・障害物競技-&gt;④ポール・スラローム</t>
  </si>
  <si>
    <t>409805：①ペット・ペットグッズ-&gt;②犬用品-&gt;③アジリティ・障害物競技-&gt;④競技用タイヤ</t>
  </si>
  <si>
    <t>409809：①ペット・ペットグッズ-&gt;②犬用品-&gt;③アジリティ・障害物競技-&gt;④歩道橋</t>
  </si>
  <si>
    <t>206210：①ペット・ペットグッズ-&gt;②犬用品-&gt;③インテリア・収納-&gt;④その他</t>
  </si>
  <si>
    <t>404121：①ペット・ペットグッズ-&gt;②犬用品-&gt;③インテリア・収納-&gt;④ハンガー</t>
  </si>
  <si>
    <t>409766：①ペット・ペットグッズ-&gt;②犬用品-&gt;③インテリア・収納-&gt;④ボックス・バスケット</t>
  </si>
  <si>
    <t>409765：①ペット・ペットグッズ-&gt;②犬用品-&gt;③インテリア・収納-&gt;④ワードローブ</t>
  </si>
  <si>
    <t>502657：①ペット・ペットグッズ-&gt;②犬用品-&gt;③オーナーズグッズ-&gt;④Tシャツ</t>
  </si>
  <si>
    <t>502658：①ペット・ペットグッズ-&gt;②犬用品-&gt;③オーナーズグッズ-&gt;④キーホルダー</t>
  </si>
  <si>
    <t>502662：①ペット・ペットグッズ-&gt;②犬用品-&gt;③オーナーズグッズ-&gt;④ステッカー-&gt;⑤その他</t>
  </si>
  <si>
    <t>502660：①ペット・ペットグッズ-&gt;②犬用品-&gt;③オーナーズグッズ-&gt;④ステッカー-&gt;⑤ネームステッカー</t>
  </si>
  <si>
    <t>502661：①ペット・ペットグッズ-&gt;②犬用品-&gt;③オーナーズグッズ-&gt;④ステッカー-&gt;⑤車用ステッカー</t>
  </si>
  <si>
    <t>206218：①ペット・ペットグッズ-&gt;②犬用品-&gt;③オーナーズグッズ-&gt;④その他</t>
  </si>
  <si>
    <t>409798：①ペット・ペットグッズ-&gt;②犬用品-&gt;③おもちゃ-&gt;④サイコロ・キューブ</t>
  </si>
  <si>
    <t>112110：①ペット・ペットグッズ-&gt;②犬用品-&gt;③おもちゃ-&gt;④その他</t>
  </si>
  <si>
    <t>215339：①ペット・ペットグッズ-&gt;②犬用品-&gt;③おもちゃ-&gt;④ぬいぐるみ</t>
  </si>
  <si>
    <t>215338：①ペット・ペットグッズ-&gt;②犬用品-&gt;③おもちゃ-&gt;④フリスビー</t>
  </si>
  <si>
    <t>215337：①ペット・ペットグッズ-&gt;②犬用品-&gt;③おもちゃ-&gt;④ボール</t>
  </si>
  <si>
    <t>409797：①ペット・ペットグッズ-&gt;②犬用品-&gt;③おもちゃ-&gt;④リング</t>
  </si>
  <si>
    <t>409796：①ペット・ペットグッズ-&gt;②犬用品-&gt;③おもちゃ-&gt;④ロープ</t>
  </si>
  <si>
    <t>215335：①ペット・ペットグッズ-&gt;②犬用品-&gt;③おもちゃ-&gt;④骨・ボーン</t>
  </si>
  <si>
    <t>206217：①ペット・ペットグッズ-&gt;②犬用品-&gt;③お出かけ・お散歩グッズ-&gt;④その他</t>
  </si>
  <si>
    <t>215350：①ペット・ペットグッズ-&gt;②犬用品-&gt;③お出かけ・お散歩グッズ-&gt;④フンキャッチャー</t>
  </si>
  <si>
    <t>304271：①ペット・ペットグッズ-&gt;②犬用品-&gt;③お出かけ・お散歩グッズ-&gt;④携帯おやつケース</t>
  </si>
  <si>
    <t>215348：①ペット・ペットグッズ-&gt;②犬用品-&gt;③お出かけ・お散歩グッズ-&gt;④携帯水筒</t>
  </si>
  <si>
    <t>404148：①ペット・ペットグッズ-&gt;②犬用品-&gt;③お出かけ・お散歩グッズ-&gt;④消臭ポーチ・マナーポーチ</t>
  </si>
  <si>
    <t>206154：①ペット・ペットグッズ-&gt;②犬用品-&gt;③キャリーバッグ・カート-&gt;④カート</t>
  </si>
  <si>
    <t>404137：①ペット・ペットグッズ-&gt;②犬用品-&gt;③キャリーバッグ・カート-&gt;④コンテナ</t>
  </si>
  <si>
    <t>206153：①ペット・ペットグッズ-&gt;②犬用品-&gt;③キャリーバッグ・カート-&gt;④ショルダーキャリー</t>
  </si>
  <si>
    <t>409742：①ペット・ペットグッズ-&gt;②犬用品-&gt;③キャリーバッグ・カート-&gt;④スリング</t>
  </si>
  <si>
    <t>112107：①ペット・ペットグッズ-&gt;②犬用品-&gt;③キャリーバッグ・カート-&gt;④その他</t>
  </si>
  <si>
    <t>206150：①ペット・ペットグッズ-&gt;②犬用品-&gt;③キャリーバッグ・カート-&gt;④トートキャリー</t>
  </si>
  <si>
    <t>206152：①ペット・ペットグッズ-&gt;②犬用品-&gt;③キャリーバッグ・カート-&gt;④ボストンキャリー</t>
  </si>
  <si>
    <t>206151：①ペット・ペットグッズ-&gt;②犬用品-&gt;③キャリーバッグ・カート-&gt;④リュックキャリー</t>
  </si>
  <si>
    <t>215297：①ペット・ペットグッズ-&gt;②犬用品-&gt;③キャリーバッグ・カート-&gt;④折りたたみキャリー</t>
  </si>
  <si>
    <t>555287：①ペット・ペットグッズ-&gt;②犬用品-&gt;③しつけ用品-&gt;④クリッカー</t>
  </si>
  <si>
    <t>215325：①ペット・ペットグッズ-&gt;②犬用品-&gt;③しつけ用品-&gt;④しつけ用スプレー</t>
  </si>
  <si>
    <t>555286：①ペット・ペットグッズ-&gt;②犬用品-&gt;③しつけ用品-&gt;④しつけ用口輪</t>
  </si>
  <si>
    <t>409791：①ペット・ペットグッズ-&gt;②犬用品-&gt;③しつけ用品-&gt;④しつけ用首輪</t>
  </si>
  <si>
    <t>206148：①ペット・ペットグッズ-&gt;②犬用品-&gt;③しつけ用品-&gt;④その他</t>
  </si>
  <si>
    <t>555289：①ペット・ペットグッズ-&gt;②犬用品-&gt;③しつけ用品-&gt;④噛みぐせ・舐めぐせ防止用品</t>
  </si>
  <si>
    <t>555290：①ペット・ペットグッズ-&gt;②犬用品-&gt;③しつけ用品-&gt;④食フン防止用品</t>
  </si>
  <si>
    <t>555288：①ペット・ペットグッズ-&gt;②犬用品-&gt;③しつけ用品-&gt;④無駄吠え防止用品</t>
  </si>
  <si>
    <t>112933：①ペット・ペットグッズ-&gt;②犬用品-&gt;③その他</t>
  </si>
  <si>
    <t>409752：①ペット・ペットグッズ-&gt;②犬用品-&gt;③トイレ用品-&gt;④サニタリーパンツ</t>
  </si>
  <si>
    <t>201664：①ペット・ペットグッズ-&gt;②犬用品-&gt;③トイレ用品-&gt;④その他</t>
  </si>
  <si>
    <t>206205：①ペット・ペットグッズ-&gt;②犬用品-&gt;③トイレ用品-&gt;④トレー・トイレ容器</t>
  </si>
  <si>
    <t>409755：①ペット・ペットグッズ-&gt;②犬用品-&gt;③トイレ用品-&gt;④ペットシーツ</t>
  </si>
  <si>
    <t>555268：①ペット・ペットグッズ-&gt;②犬用品-&gt;③トイレ用品-&gt;④マナーパッド・ナプキン</t>
  </si>
  <si>
    <t>409751：①ペット・ペットグッズ-&gt;②犬用品-&gt;③トイレ用品-&gt;④マナーパンツ</t>
  </si>
  <si>
    <t>215326：①ペット・ペットグッズ-&gt;②犬用品-&gt;③トイレ用品-&gt;④マナーベルト</t>
  </si>
  <si>
    <t>215346：①ペット・ペットグッズ-&gt;②犬用品-&gt;③トイレ用品-&gt;④紙おむつ</t>
  </si>
  <si>
    <t>206158：①ペット・ペットグッズ-&gt;②犬用品-&gt;③ドッグウェア-&gt;④Tシャツ・カットソー</t>
  </si>
  <si>
    <t>215296：①ペット・ペットグッズ-&gt;②犬用品-&gt;③ドッグウェア-&gt;④アクセサリー・小物-&gt;⑤サングラス・ゴーグル</t>
  </si>
  <si>
    <t>409724：①ペット・ペットグッズ-&gt;②犬用品-&gt;③ドッグウェア-&gt;④アクセサリー・小物-&gt;⑤シューズ・ブーツ</t>
  </si>
  <si>
    <t>502646：①ペット・ペットグッズ-&gt;②犬用品-&gt;③ドッグウェア-&gt;④アクセサリー・小物-&gt;⑤スヌード・耳カバー</t>
  </si>
  <si>
    <t>206181：①ペット・ペットグッズ-&gt;②犬用品-&gt;③ドッグウェア-&gt;④アクセサリー・小物-&gt;⑤その他</t>
  </si>
  <si>
    <t>409730：①ペット・ペットグッズ-&gt;②犬用品-&gt;③ドッグウェア-&gt;④アクセサリー・小物-&gt;⑤チョーカー</t>
  </si>
  <si>
    <t>409731：①ペット・ペットグッズ-&gt;②犬用品-&gt;③ドッグウェア-&gt;④アクセサリー・小物-&gt;⑤ネクタイ</t>
  </si>
  <si>
    <t>409729：①ペット・ペットグッズ-&gt;②犬用品-&gt;③ドッグウェア-&gt;④アクセサリー・小物-&gt;⑤ネックレス</t>
  </si>
  <si>
    <t>206177：①ペット・ペットグッズ-&gt;②犬用品-&gt;③ドッグウェア-&gt;④アクセサリー・小物-&gt;⑤バンダナ・スカーフ</t>
  </si>
  <si>
    <t>409732：①ペット・ペットグッズ-&gt;②犬用品-&gt;③ドッグウェア-&gt;④アクセサリー・小物-&gt;⑤ヘアゴム</t>
  </si>
  <si>
    <t>409733：①ペット・ペットグッズ-&gt;②犬用品-&gt;③ドッグウェア-&gt;④アクセサリー・小物-&gt;⑤ヘアピン</t>
  </si>
  <si>
    <t>206178：①ペット・ペットグッズ-&gt;②犬用品-&gt;③ドッグウェア-&gt;④アクセサリー・小物-&gt;⑤マフラー</t>
  </si>
  <si>
    <t>409727：①ペット・ペットグッズ-&gt;②犬用品-&gt;③ドッグウェア-&gt;④アクセサリー・小物-&gt;⑤靴下</t>
  </si>
  <si>
    <t>206179：①ペット・ペットグッズ-&gt;②犬用品-&gt;③ドッグウェア-&gt;④アクセサリー・小物-&gt;⑤帽子</t>
  </si>
  <si>
    <t>304235：①ペット・ペットグッズ-&gt;②犬用品-&gt;③ドッグウェア-&gt;④エプロン</t>
  </si>
  <si>
    <t>206169：①ペット・ペットグッズ-&gt;②犬用品-&gt;③ドッグウェア-&gt;④キャミソール</t>
  </si>
  <si>
    <t>206156：①ペット・ペットグッズ-&gt;②犬用品-&gt;③ドッグウェア-&gt;④コート</t>
  </si>
  <si>
    <t>206185：①ペット・ペットグッズ-&gt;②犬用品-&gt;③ドッグウェア-&gt;④コスチューム</t>
  </si>
  <si>
    <t>206175：①ペット・ペットグッズ-&gt;②犬用品-&gt;③ドッグウェア-&gt;④サッカーウェア</t>
  </si>
  <si>
    <t>215290：①ペット・ペットグッズ-&gt;②犬用品-&gt;③ドッグウェア-&gt;④ジャージー</t>
  </si>
  <si>
    <t>206161：①ペット・ペットグッズ-&gt;②犬用品-&gt;③ドッグウェア-&gt;④ジャケット</t>
  </si>
  <si>
    <t>206164：①ペット・ペットグッズ-&gt;②犬用品-&gt;③ドッグウェア-&gt;④シャツ</t>
  </si>
  <si>
    <t>206163：①ペット・ペットグッズ-&gt;②犬用品-&gt;③ドッグウェア-&gt;④セーター・ニット</t>
  </si>
  <si>
    <t>200431：①ペット・ペットグッズ-&gt;②犬用品-&gt;③ドッグウェア-&gt;④その他</t>
  </si>
  <si>
    <t>206159：①ペット・ペットグッズ-&gt;②犬用品-&gt;③ドッグウェア-&gt;④タンクトップ</t>
  </si>
  <si>
    <t>215294：①ペット・ペットグッズ-&gt;②犬用品-&gt;③ドッグウェア-&gt;④つなぎ・カバーオール</t>
  </si>
  <si>
    <t>206166：①ペット・ペットグッズ-&gt;②犬用品-&gt;③ドッグウェア-&gt;④トレーナー</t>
  </si>
  <si>
    <t>206172：①ペット・ペットグッズ-&gt;②犬用品-&gt;③ドッグウェア-&gt;④ドレス・フォーマル</t>
  </si>
  <si>
    <t>206170：①ペット・ペットグッズ-&gt;②犬用品-&gt;③ドッグウェア-&gt;④パジャマ</t>
  </si>
  <si>
    <t>304234：①ペット・ペットグッズ-&gt;②犬用品-&gt;③ドッグウェア-&gt;④はっぴ</t>
  </si>
  <si>
    <t>206171：①ペット・ペットグッズ-&gt;②犬用品-&gt;③ドッグウェア-&gt;④パンツ</t>
  </si>
  <si>
    <t>206167：①ペット・ペットグッズ-&gt;②犬用品-&gt;③ドッグウェア-&gt;④パーカー</t>
  </si>
  <si>
    <t>206162：①ペット・ペットグッズ-&gt;②犬用品-&gt;③ドッグウェア-&gt;④ブルゾン・ジャンパー</t>
  </si>
  <si>
    <t>206160：①ペット・ペットグッズ-&gt;②犬用品-&gt;③ドッグウェア-&gt;④ベスト</t>
  </si>
  <si>
    <t>409718：①ペット・ペットグッズ-&gt;②犬用品-&gt;③ドッグウェア-&gt;④レインコート</t>
  </si>
  <si>
    <t>206168：①ペット・ペットグッズ-&gt;②犬用品-&gt;③ドッグウェア-&gt;④ワンピース</t>
  </si>
  <si>
    <t>206174：①ペット・ペットグッズ-&gt;②犬用品-&gt;③ドッグウェア-&gt;④袴</t>
  </si>
  <si>
    <t>215293：①ペット・ペットグッズ-&gt;②犬用品-&gt;③ドッグウェア-&gt;④甚平</t>
  </si>
  <si>
    <t>206173：①ペット・ペットグッズ-&gt;②犬用品-&gt;③ドッグウェア-&gt;④着物</t>
  </si>
  <si>
    <t>206176：①ペット・ペットグッズ-&gt;②犬用品-&gt;③ドッグウェア-&gt;④野球ウェア</t>
  </si>
  <si>
    <t>215292：①ペット・ペットグッズ-&gt;②犬用品-&gt;③ドッグウェア-&gt;④浴衣</t>
  </si>
  <si>
    <t>409667：①ペット・ペットグッズ-&gt;②犬用品-&gt;③ドッグフード・サプリメント-&gt;④おやつ-&gt;⑤アイスクリーム</t>
  </si>
  <si>
    <t>409660：①ペット・ペットグッズ-&gt;②犬用品-&gt;③ドッグフード・サプリメント-&gt;④おやつ-&gt;⑤ガム</t>
  </si>
  <si>
    <t>215284：①ペット・ペットグッズ-&gt;②犬用品-&gt;③ドッグフード・サプリメント-&gt;④おやつ-&gt;⑤ケーキ</t>
  </si>
  <si>
    <t>404097：①ペット・ペットグッズ-&gt;②犬用品-&gt;③ドッグフード・サプリメント-&gt;④おやつ-&gt;⑤ささみ</t>
  </si>
  <si>
    <t>409651：①ペット・ペットグッズ-&gt;②犬用品-&gt;③ドッグフード・サプリメント-&gt;④おやつ-&gt;⑤ジャーキー</t>
  </si>
  <si>
    <t>215285：①ペット・ペットグッズ-&gt;②犬用品-&gt;③ドッグフード・サプリメント-&gt;④おやつ-&gt;⑤ゼリー</t>
  </si>
  <si>
    <t>215282：①ペット・ペットグッズ-&gt;②犬用品-&gt;③ドッグフード・サプリメント-&gt;④おやつ-&gt;⑤ソーセージ</t>
  </si>
  <si>
    <t>112114：①ペット・ペットグッズ-&gt;②犬用品-&gt;③ドッグフード・サプリメント-&gt;④おやつ-&gt;⑤その他</t>
  </si>
  <si>
    <t>404099：①ペット・ペットグッズ-&gt;②犬用品-&gt;③ドッグフード・サプリメント-&gt;④おやつ-&gt;⑤チーズ</t>
  </si>
  <si>
    <t>215280：①ペット・ペットグッズ-&gt;②犬用品-&gt;③ドッグフード・サプリメント-&gt;④おやつ-&gt;⑤チップス</t>
  </si>
  <si>
    <t>206138：①ペット・ペットグッズ-&gt;②犬用品-&gt;③ドッグフード・サプリメント-&gt;④おやつ-&gt;⑤ビスケット・クッキー</t>
  </si>
  <si>
    <t>404100：①ペット・ペットグッズ-&gt;②犬用品-&gt;③ドッグフード・サプリメント-&gt;④おやつ-&gt;⑤フリーズドライ</t>
  </si>
  <si>
    <t>215281：①ペット・ペットグッズ-&gt;②犬用品-&gt;③ドッグフード・サプリメント-&gt;④おやつ-&gt;⑤ふりかけ・トッピング</t>
  </si>
  <si>
    <t>404101：①ペット・ペットグッズ-&gt;②犬用品-&gt;③ドッグフード・サプリメント-&gt;④おやつ-&gt;⑤ボーロ</t>
  </si>
  <si>
    <t>215279：①ペット・ペットグッズ-&gt;②犬用品-&gt;③ドッグフード・サプリメント-&gt;④おやつ-&gt;⑤骨・ボーン</t>
  </si>
  <si>
    <t>404098：①ペット・ペットグッズ-&gt;②犬用品-&gt;③ドッグフード・サプリメント-&gt;④おやつ-&gt;⑤煮干し</t>
  </si>
  <si>
    <t>404102：①ペット・ペットグッズ-&gt;②犬用品-&gt;③ドッグフード・サプリメント-&gt;④サプリメント</t>
  </si>
  <si>
    <t>112934：①ペット・ペットグッズ-&gt;②犬用品-&gt;③ドッグフード・サプリメント-&gt;④その他</t>
  </si>
  <si>
    <t>565715：①ペット・ペットグッズ-&gt;②犬用品-&gt;③ドッグフード・サプリメント-&gt;④ドッグフード</t>
  </si>
  <si>
    <t>409670：①ペット・ペットグッズ-&gt;②犬用品-&gt;③ドッグフード・サプリメント-&gt;④ミルク</t>
  </si>
  <si>
    <t>560149：①ペット・ペットグッズ-&gt;②犬用品-&gt;③ドッグフード・サプリメント-&gt;④水</t>
  </si>
  <si>
    <t>555259：①ペット・ペットグッズ-&gt;②犬用品-&gt;③ドッグフード・サプリメント-&gt;④生肉</t>
  </si>
  <si>
    <t>404094：①ペット・ペットグッズ-&gt;②犬用品-&gt;③ドッグフード・サプリメント-&gt;④療法食</t>
  </si>
  <si>
    <t>404142：①ペット・ペットグッズ-&gt;②犬用品-&gt;③ドライブ・アウトドア-&gt;④アウトドア用品</t>
  </si>
  <si>
    <t>404139：①ペット・ペットグッズ-&gt;②犬用品-&gt;③ドライブ・アウトドア-&gt;④カーシート・ドライブボックス</t>
  </si>
  <si>
    <t>404140：①ペット・ペットグッズ-&gt;②犬用品-&gt;③ドライブ・アウトドア-&gt;④シートベルト</t>
  </si>
  <si>
    <t>404143：①ペット・ペットグッズ-&gt;②犬用品-&gt;③ドライブ・アウトドア-&gt;④その他</t>
  </si>
  <si>
    <t>409775：①ペット・ペットグッズ-&gt;②犬用品-&gt;③ベッド・マット・寝具-&gt;④あご枕・枕</t>
  </si>
  <si>
    <t>409774：①ペット・ペットグッズ-&gt;②犬用品-&gt;③ベッド・マット・寝具-&gt;④クッション</t>
  </si>
  <si>
    <t>206351：①ペット・ペットグッズ-&gt;②犬用品-&gt;③ベッド・マット・寝具-&gt;④その他</t>
  </si>
  <si>
    <t>409760：①ペット・ペットグッズ-&gt;②犬用品-&gt;③ベッド・マット・寝具-&gt;④ベッド・カドラー</t>
  </si>
  <si>
    <t>409767：①ペット・ペットグッズ-&gt;②犬用品-&gt;③ベッド・マット・寝具-&gt;④マット</t>
  </si>
  <si>
    <t>409776：①ペット・ペットグッズ-&gt;②犬用品-&gt;③ベッド・マット・寝具-&gt;④毛布・ブランケット</t>
  </si>
  <si>
    <t>555292：①ペット・ペットグッズ-&gt;②犬用品-&gt;③介護用品-&gt;④エリザベスカラー</t>
  </si>
  <si>
    <t>404147：①ペット・ペットグッズ-&gt;②犬用品-&gt;③介護用品-&gt;④スロープ・ステップ</t>
  </si>
  <si>
    <t>206216：①ペット・ペットグッズ-&gt;②犬用品-&gt;③介護用品-&gt;④その他</t>
  </si>
  <si>
    <t>404146：①ペット・ペットグッズ-&gt;②犬用品-&gt;③介護用品-&gt;④介護用ハーネス</t>
  </si>
  <si>
    <t>409795：①ペット・ペットグッズ-&gt;②犬用品-&gt;③介護用品-&gt;④介護用マット</t>
  </si>
  <si>
    <t>206193：①ペット・ペットグッズ-&gt;②犬用品-&gt;③犬小屋・ケージ・ゲート-&gt;④ケージ</t>
  </si>
  <si>
    <t>565717：①ペット・ペットグッズ-&gt;②犬用品-&gt;③犬小屋・ケージ・ゲート-&gt;④ケージカバー</t>
  </si>
  <si>
    <t>507515：①ペット・ペットグッズ-&gt;②犬用品-&gt;③犬小屋・ケージ・ゲート-&gt;④ゲート</t>
  </si>
  <si>
    <t>565716：①ペット・ペットグッズ-&gt;②犬用品-&gt;③犬小屋・ケージ・ゲート-&gt;④サークル</t>
  </si>
  <si>
    <t>206201：①ペット・ペットグッズ-&gt;②犬用品-&gt;③犬小屋・ケージ・ゲート-&gt;④ハウス・犬小屋</t>
  </si>
  <si>
    <t>112106：①ペット・ペットグッズ-&gt;②犬用品-&gt;③首輪・胴輪・リード-&gt;④その他</t>
  </si>
  <si>
    <t>404125：①ペット・ペットグッズ-&gt;②犬用品-&gt;③首輪・胴輪・リード-&gt;④チャーム</t>
  </si>
  <si>
    <t>404132：①ペット・ペットグッズ-&gt;②犬用品-&gt;③首輪・胴輪・リード-&gt;④ハーネスリード</t>
  </si>
  <si>
    <t>210767：①ペット・ペットグッズ-&gt;②犬用品-&gt;③首輪・胴輪・リード-&gt;④リード</t>
  </si>
  <si>
    <t>210762：①ペット・ペットグッズ-&gt;②犬用品-&gt;③首輪・胴輪・リード-&gt;④首輪</t>
  </si>
  <si>
    <t>210771：①ペット・ペットグッズ-&gt;②犬用品-&gt;③首輪・胴輪・リード-&gt;④胴輪・ハーネス</t>
  </si>
  <si>
    <t>555284：①ペット・ペットグッズ-&gt;②犬用品-&gt;③首輪・胴輪・リード-&gt;④迷子札・ネームタグ</t>
  </si>
  <si>
    <t>509404：①ペット・ペットグッズ-&gt;②昆虫-&gt;③エサ-&gt;④おがくず</t>
  </si>
  <si>
    <t>509400：①ペット・ペットグッズ-&gt;②昆虫-&gt;③エサ-&gt;④ゼリー</t>
  </si>
  <si>
    <t>409844：①ペット・ペットグッズ-&gt;②昆虫-&gt;③エサ-&gt;④その他</t>
  </si>
  <si>
    <t>509405：①ペット・ペットグッズ-&gt;②昆虫-&gt;③エサ-&gt;④朽ち木</t>
  </si>
  <si>
    <t>509403：①ペット・ペットグッズ-&gt;②昆虫-&gt;③エサ-&gt;④菌糸瓶</t>
  </si>
  <si>
    <t>101219：①ペット・ペットグッズ-&gt;②昆虫-&gt;③その他</t>
  </si>
  <si>
    <t>509408：①ペット・ペットグッズ-&gt;②昆虫-&gt;③昆虫ケース</t>
  </si>
  <si>
    <t>509410：①ペット・ペットグッズ-&gt;②昆虫-&gt;③飼育セット</t>
  </si>
  <si>
    <t>509409：①ペット・ペットグッズ-&gt;②昆虫-&gt;③成虫用マット</t>
  </si>
  <si>
    <t>409840：①ペット・ペットグッズ-&gt;②昆虫-&gt;③生体</t>
  </si>
  <si>
    <t>206352：①ペット・ペットグッズ-&gt;②室内ペット用家電-&gt;③その他</t>
  </si>
  <si>
    <t>409789：①ペット・ペットグッズ-&gt;②室内ペット用家電-&gt;③空気清浄機</t>
  </si>
  <si>
    <t>206214：①ペット・ペットグッズ-&gt;②室内ペット用家電-&gt;③暖房器具</t>
  </si>
  <si>
    <t>206215：①ペット・ペットグッズ-&gt;②室内ペット用家電-&gt;③冷房器具</t>
  </si>
  <si>
    <t>565706：①ペット・ペットグッズ-&gt;②小動物用品-&gt;③ウェア</t>
  </si>
  <si>
    <t>565702：①ペット・ペットグッズ-&gt;②小動物用品-&gt;③エサ</t>
  </si>
  <si>
    <t>565707：①ペット・ペットグッズ-&gt;②小動物用品-&gt;③かじり木</t>
  </si>
  <si>
    <t>565704：①ペット・ペットグッズ-&gt;②小動物用品-&gt;③ケージ</t>
  </si>
  <si>
    <t>565710：①ペット・ペットグッズ-&gt;②小動物用品-&gt;③その他</t>
  </si>
  <si>
    <t>565705：①ペット・ペットグッズ-&gt;②小動物用品-&gt;③トイレタリー</t>
  </si>
  <si>
    <t>565709：①ペット・ペットグッズ-&gt;②小動物用品-&gt;③ハンモック</t>
  </si>
  <si>
    <t>565708：①ペット・ペットグッズ-&gt;②小動物用品-&gt;③ホイール</t>
  </si>
  <si>
    <t>565703：①ペット・ペットグッズ-&gt;②小動物用品-&gt;③牧草</t>
  </si>
  <si>
    <t>204184：①ペット・ペットグッズ-&gt;②鳥用品-&gt;③エサ</t>
  </si>
  <si>
    <t>565712：①ペット・ペットグッズ-&gt;②鳥用品-&gt;③おもちゃ</t>
  </si>
  <si>
    <t>204185：①ペット・ペットグッズ-&gt;②鳥用品-&gt;③かご</t>
  </si>
  <si>
    <t>204187：①ペット・ペットグッズ-&gt;②鳥用品-&gt;③その他</t>
  </si>
  <si>
    <t>565713：①ペット・ペットグッズ-&gt;②鳥用品-&gt;③餌入れ</t>
  </si>
  <si>
    <t>565711：①ペット・ペットグッズ-&gt;②鳥用品-&gt;③止まり木</t>
  </si>
  <si>
    <t>565714：①ペット・ペットグッズ-&gt;②鳥用品-&gt;③水浴び・砂浴び用品</t>
  </si>
  <si>
    <t>566173：①ペット・ペットグッズ-&gt;②動物用医薬品-&gt;③その他</t>
  </si>
  <si>
    <t>566243：①ペット・ペットグッズ-&gt;②動物用医薬品-&gt;③魚用</t>
  </si>
  <si>
    <t>210751：①ペット・ペットグッズ-&gt;②動物用医薬品-&gt;③犬用-&gt;④その他</t>
  </si>
  <si>
    <t>565718：①ペット・ペットグッズ-&gt;②動物用医薬品-&gt;③犬用-&gt;④ノミ・ダニ駆除薬</t>
  </si>
  <si>
    <t>565721：①ペット・ペットグッズ-&gt;②動物用医薬品-&gt;③犬用-&gt;④胃腸薬・下痢止め</t>
  </si>
  <si>
    <t>565723：①ペット・ペットグッズ-&gt;②動物用医薬品-&gt;③犬用-&gt;④外耳炎薬</t>
  </si>
  <si>
    <t>565722：①ペット・ペットグッズ-&gt;②動物用医薬品-&gt;③犬用-&gt;④虫下し</t>
  </si>
  <si>
    <t>565719：①ペット・ペットグッズ-&gt;②動物用医薬品-&gt;③犬用-&gt;④皮膚薬</t>
  </si>
  <si>
    <t>565720：①ペット・ペットグッズ-&gt;②動物用医薬品-&gt;③犬用-&gt;④目薬</t>
  </si>
  <si>
    <t>566246：①ペット・ペットグッズ-&gt;②動物用医薬品-&gt;③昆虫用</t>
  </si>
  <si>
    <t>566244：①ペット・ペットグッズ-&gt;②動物用医薬品-&gt;③小動物用</t>
  </si>
  <si>
    <t>566245：①ペット・ペットグッズ-&gt;②動物用医薬品-&gt;③鳥用</t>
  </si>
  <si>
    <t>210752：①ペット・ペットグッズ-&gt;②動物用医薬品-&gt;③猫用-&gt;④その他</t>
  </si>
  <si>
    <t>565730：①ペット・ペットグッズ-&gt;②動物用医薬品-&gt;③猫用-&gt;④ノミ・ダニ駆除薬</t>
  </si>
  <si>
    <t>565733：①ペット・ペットグッズ-&gt;②動物用医薬品-&gt;③猫用-&gt;④胃腸薬・下痢止め</t>
  </si>
  <si>
    <t>565735：①ペット・ペットグッズ-&gt;②動物用医薬品-&gt;③猫用-&gt;④外耳炎薬</t>
  </si>
  <si>
    <t>565734：①ペット・ペットグッズ-&gt;②動物用医薬品-&gt;③猫用-&gt;④虫下し</t>
  </si>
  <si>
    <t>565731：①ペット・ペットグッズ-&gt;②動物用医薬品-&gt;③猫用-&gt;④皮膚薬</t>
  </si>
  <si>
    <t>565732：①ペット・ペットグッズ-&gt;②動物用医薬品-&gt;③猫用-&gt;④目薬</t>
  </si>
  <si>
    <t>566247：①ペット・ペットグッズ-&gt;②動物用医薬品-&gt;③爬虫類・両生類用</t>
  </si>
  <si>
    <t>206299：①ペット・ペットグッズ-&gt;②猫用品-&gt;③オーナーズグッズ</t>
  </si>
  <si>
    <t>112121：①ペット・ペットグッズ-&gt;②猫用品-&gt;③おもちゃ-&gt;④その他</t>
  </si>
  <si>
    <t>215364：①ペット・ペットグッズ-&gt;②猫用品-&gt;③おもちゃ-&gt;④トンネル</t>
  </si>
  <si>
    <t>404161：①ペット・ペットグッズ-&gt;②猫用品-&gt;③おもちゃ-&gt;④ねずみのおもちゃ</t>
  </si>
  <si>
    <t>215363：①ペット・ペットグッズ-&gt;②猫用品-&gt;③おもちゃ-&gt;④猫じゃらし</t>
  </si>
  <si>
    <t>206298：①ペット・ペットグッズ-&gt;②猫用品-&gt;③お出かけ・お散歩グッズ</t>
  </si>
  <si>
    <t>409834：①ペット・ペットグッズ-&gt;②猫用品-&gt;③キャットウェア</t>
  </si>
  <si>
    <t>206265：①ペット・ペットグッズ-&gt;②猫用品-&gt;③キャットタワー</t>
  </si>
  <si>
    <t>409813：①ペット・ペットグッズ-&gt;②猫用品-&gt;③キャットフード・サプリメント-&gt;④おやつ-&gt;⑤カニかま・かまぼこ</t>
  </si>
  <si>
    <t>409812：①ペット・ペットグッズ-&gt;②猫用品-&gt;③キャットフード・サプリメント-&gt;④おやつ-&gt;⑤ささみ</t>
  </si>
  <si>
    <t>215355：①ペット・ペットグッズ-&gt;②猫用品-&gt;③キャットフード・サプリメント-&gt;④おやつ-&gt;⑤ジャーキー</t>
  </si>
  <si>
    <t>112125：①ペット・ペットグッズ-&gt;②猫用品-&gt;③キャットフード・サプリメント-&gt;④おやつ-&gt;⑤その他</t>
  </si>
  <si>
    <t>553140：①ペット・ペットグッズ-&gt;②猫用品-&gt;③キャットフード・サプリメント-&gt;④おやつ-&gt;⑤チーズ</t>
  </si>
  <si>
    <t>409814：①ペット・ペットグッズ-&gt;②猫用品-&gt;③キャットフード・サプリメント-&gt;④おやつ-&gt;⑤ビスケット・クッキー</t>
  </si>
  <si>
    <t>215354：①ペット・ペットグッズ-&gt;②猫用品-&gt;③キャットフード・サプリメント-&gt;④おやつ-&gt;⑤ふりかけ・トッピング</t>
  </si>
  <si>
    <t>215353：①ペット・ペットグッズ-&gt;②猫用品-&gt;③キャットフード・サプリメント-&gt;④おやつ-&gt;⑤煮干し</t>
  </si>
  <si>
    <t>565724：①ペット・ペットグッズ-&gt;②猫用品-&gt;③キャットフード・サプリメント-&gt;④キャットフード</t>
  </si>
  <si>
    <t>409820：①ペット・ペットグッズ-&gt;②猫用品-&gt;③キャットフード・サプリメント-&gt;④サプリメント</t>
  </si>
  <si>
    <t>112936：①ペット・ペットグッズ-&gt;②猫用品-&gt;③キャットフード・サプリメント-&gt;④その他</t>
  </si>
  <si>
    <t>507520：①ペット・ペットグッズ-&gt;②猫用品-&gt;③キャットフード・サプリメント-&gt;④またたび</t>
  </si>
  <si>
    <t>409815：①ペット・ペットグッズ-&gt;②猫用品-&gt;③キャットフード・サプリメント-&gt;④ミルク</t>
  </si>
  <si>
    <t>409819：①ペット・ペットグッズ-&gt;②猫用品-&gt;③キャットフード・サプリメント-&gt;④猫草</t>
  </si>
  <si>
    <t>404149：①ペット・ペットグッズ-&gt;②猫用品-&gt;③キャットフード・サプリメント-&gt;④療法食</t>
  </si>
  <si>
    <t>206272：①ペット・ペットグッズ-&gt;②猫用品-&gt;③キャリーバッグ・カート-&gt;④カート</t>
  </si>
  <si>
    <t>404162：①ペット・ペットグッズ-&gt;②猫用品-&gt;③キャリーバッグ・カート-&gt;④コンテナ</t>
  </si>
  <si>
    <t>206271：①ペット・ペットグッズ-&gt;②猫用品-&gt;③キャリーバッグ・カート-&gt;④ショルダーキャリー</t>
  </si>
  <si>
    <t>112118：①ペット・ペットグッズ-&gt;②猫用品-&gt;③キャリーバッグ・カート-&gt;④その他</t>
  </si>
  <si>
    <t>206268：①ペット・ペットグッズ-&gt;②猫用品-&gt;③キャリーバッグ・カート-&gt;④トートキャリー</t>
  </si>
  <si>
    <t>206270：①ペット・ペットグッズ-&gt;②猫用品-&gt;③キャリーバッグ・カート-&gt;④ボストンキャリー</t>
  </si>
  <si>
    <t>206269：①ペット・ペットグッズ-&gt;②猫用品-&gt;③キャリーバッグ・カート-&gt;④リュックキャリー</t>
  </si>
  <si>
    <t>201667：①ペット・ペットグッズ-&gt;②猫用品-&gt;③ケージ</t>
  </si>
  <si>
    <t>215361：①ペット・ペットグッズ-&gt;②猫用品-&gt;③しつけ用品</t>
  </si>
  <si>
    <t>112935：①ペット・ペットグッズ-&gt;②猫用品-&gt;③その他</t>
  </si>
  <si>
    <t>206285：①ペット・ペットグッズ-&gt;②猫用品-&gt;③トイレ用品-&gt;④おむつ</t>
  </si>
  <si>
    <t>201671：①ペット・ペットグッズ-&gt;②猫用品-&gt;③トイレ用品-&gt;④その他</t>
  </si>
  <si>
    <t>215359：①ペット・ペットグッズ-&gt;②猫用品-&gt;③トイレ用品-&gt;④トイレスコップ</t>
  </si>
  <si>
    <t>206284：①ペット・ペットグッズ-&gt;②猫用品-&gt;③トイレ用品-&gt;④トレーナー・トイレ容器</t>
  </si>
  <si>
    <t>201670：①ペット・ペットグッズ-&gt;②猫用品-&gt;③トイレ用品-&gt;④ペットシーツ</t>
  </si>
  <si>
    <t>215360：①ペット・ペットグッズ-&gt;②猫用品-&gt;③トイレ用品-&gt;④砂取りマット</t>
  </si>
  <si>
    <t>204174：①ペット・ペットグッズ-&gt;②猫用品-&gt;③トイレ用品-&gt;④猫砂</t>
  </si>
  <si>
    <t>206290：①ペット・ペットグッズ-&gt;②猫用品-&gt;③ベッド・マット・寝具-&gt;④クッション</t>
  </si>
  <si>
    <t>206292：①ペット・ペットグッズ-&gt;②猫用品-&gt;③ベッド・マット・寝具-&gt;④その他</t>
  </si>
  <si>
    <t>206287：①ペット・ペットグッズ-&gt;②猫用品-&gt;③ベッド・マット・寝具-&gt;④ベッド</t>
  </si>
  <si>
    <t>215396：①ペット・ペットグッズ-&gt;②猫用品-&gt;③ベッド・マット・寝具-&gt;④ペットドア</t>
  </si>
  <si>
    <t>206289：①ペット・ペットグッズ-&gt;②猫用品-&gt;③ベッド・マット・寝具-&gt;④マット</t>
  </si>
  <si>
    <t>206297：①ペット・ペットグッズ-&gt;②猫用品-&gt;③介護用品</t>
  </si>
  <si>
    <t>112117：①ペット・ペットグッズ-&gt;②猫用品-&gt;③首輪・ハーネス-&gt;④その他</t>
  </si>
  <si>
    <t>215392：①ペット・ペットグッズ-&gt;②猫用品-&gt;③首輪・ハーネス-&gt;④ネームタグ・迷子札</t>
  </si>
  <si>
    <t>409833：①ペット・ペットグッズ-&gt;②猫用品-&gt;③首輪・ハーネス-&gt;④ハーネス</t>
  </si>
  <si>
    <t>215391：①ペット・ペットグッズ-&gt;②猫用品-&gt;③首輪・ハーネス-&gt;④首輪</t>
  </si>
  <si>
    <t>203102：①ペット・ペットグッズ-&gt;②熱帯魚・アクアリウム-&gt;③エサ-&gt;④その他</t>
  </si>
  <si>
    <t>507550：①ペット・ペットグッズ-&gt;②熱帯魚・アクアリウム-&gt;③エサ-&gt;④フリーズドライ飼料</t>
  </si>
  <si>
    <t>507542：①ペット・ペットグッズ-&gt;②熱帯魚・アクアリウム-&gt;③エサ-&gt;④人工飼料</t>
  </si>
  <si>
    <t>507551：①ペット・ペットグッズ-&gt;②熱帯魚・アクアリウム-&gt;③エサ-&gt;④生き餌</t>
  </si>
  <si>
    <t>507549：①ペット・ペットグッズ-&gt;②熱帯魚・アクアリウム-&gt;③エサ-&gt;④冷凍餌</t>
  </si>
  <si>
    <t>502670：①ペット・ペットグッズ-&gt;②熱帯魚・アクアリウム-&gt;③エビ・ザリガニ</t>
  </si>
  <si>
    <t>101217：①ペット・ペットグッズ-&gt;②熱帯魚・アクアリウム-&gt;③その他</t>
  </si>
  <si>
    <t>507539：①ペット・ペットグッズ-&gt;②熱帯魚・アクアリウム-&gt;③貝・ヤドカリ</t>
  </si>
  <si>
    <t>565700：①ペット・ペットグッズ-&gt;②熱帯魚・アクアリウム-&gt;③観賞魚</t>
  </si>
  <si>
    <t>507570：①ペット・ペットグッズ-&gt;②熱帯魚・アクアリウム-&gt;③人工海水</t>
  </si>
  <si>
    <t>507557：①ペット・ペットグッズ-&gt;②熱帯魚・アクアリウム-&gt;③水槽・アクアリウム-&gt;④キャビネット・水槽台</t>
  </si>
  <si>
    <t>203103：①ペット・ペットグッズ-&gt;②熱帯魚・アクアリウム-&gt;③水槽・アクアリウム-&gt;④その他</t>
  </si>
  <si>
    <t>215414：①ペット・ペットグッズ-&gt;②熱帯魚・アクアリウム-&gt;③水槽・アクアリウム-&gt;④フィルター・エアレーション器具-&gt;⑤エアーポンプ</t>
  </si>
  <si>
    <t>565728：①ペット・ペットグッズ-&gt;②熱帯魚・アクアリウム-&gt;③水槽・アクアリウム-&gt;④フィルター・エアレーション器具-&gt;⑤エアーポンプ用アクセサリー</t>
  </si>
  <si>
    <t>409837：①ペット・ペットグッズ-&gt;②熱帯魚・アクアリウム-&gt;③水槽・アクアリウム-&gt;④フィルター・エアレーション器具-&gt;⑤エアストーン</t>
  </si>
  <si>
    <t>206317：①ペット・ペットグッズ-&gt;②熱帯魚・アクアリウム-&gt;③水槽・アクアリウム-&gt;④フィルター・エアレーション器具-&gt;⑤その他</t>
  </si>
  <si>
    <t>206311：①ペット・ペットグッズ-&gt;②熱帯魚・アクアリウム-&gt;③水槽・アクアリウム-&gt;④フィルター・エアレーション器具-&gt;⑤フィルター</t>
  </si>
  <si>
    <t>565729：①ペット・ペットグッズ-&gt;②熱帯魚・アクアリウム-&gt;③水槽・アクアリウム-&gt;④フィルター・エアレーション器具-&gt;⑤フィルター用アクセサリー</t>
  </si>
  <si>
    <t>567600：①ペット・ペットグッズ-&gt;②熱帯魚・アクアリウム-&gt;③水槽・アクアリウム-&gt;④フィルター・エアレーション器具-&gt;⑤水中ポンプ</t>
  </si>
  <si>
    <t>567601：①ペット・ペットグッズ-&gt;②熱帯魚・アクアリウム-&gt;③水槽・アクアリウム-&gt;④フィルター・エアレーション器具-&gt;⑤水中ポンプ用アクセサリー</t>
  </si>
  <si>
    <t>565727：①ペット・ペットグッズ-&gt;②熱帯魚・アクアリウム-&gt;③水槽・アクアリウム-&gt;④金魚鉢</t>
  </si>
  <si>
    <t>215405：①ペット・ペットグッズ-&gt;②熱帯魚・アクアリウム-&gt;③水槽・アクアリウム-&gt;④照明</t>
  </si>
  <si>
    <t>215423：①ペット・ペットグッズ-&gt;②熱帯魚・アクアリウム-&gt;③水槽・アクアリウム-&gt;④水質管理用品-&gt;⑤コケ抑制剤</t>
  </si>
  <si>
    <t>206320：①ペット・ペットグッズ-&gt;②熱帯魚・アクアリウム-&gt;③水槽・アクアリウム-&gt;④水質管理用品-&gt;⑤その他</t>
  </si>
  <si>
    <t>215424：①ペット・ペットグッズ-&gt;②熱帯魚・アクアリウム-&gt;③水槽・アクアリウム-&gt;④水質管理用品-&gt;⑤殺菌用品</t>
  </si>
  <si>
    <t>215422：①ペット・ペットグッズ-&gt;②熱帯魚・アクアリウム-&gt;③水槽・アクアリウム-&gt;④水質管理用品-&gt;⑤水質測定剤</t>
  </si>
  <si>
    <t>215421：①ペット・ペットグッズ-&gt;②熱帯魚・アクアリウム-&gt;③水槽・アクアリウム-&gt;④水質管理用品-&gt;⑤水質調整剤</t>
  </si>
  <si>
    <t>215425：①ペット・ペットグッズ-&gt;②熱帯魚・アクアリウム-&gt;③水槽・アクアリウム-&gt;④水質管理用品-&gt;⑤肥料・水草育成</t>
  </si>
  <si>
    <t>565726：①ペット・ペットグッズ-&gt;②熱帯魚・アクアリウム-&gt;③水槽・アクアリウム-&gt;④水槽</t>
  </si>
  <si>
    <t>206305：①ペット・ペットグッズ-&gt;②熱帯魚・アクアリウム-&gt;③水槽・アクアリウム-&gt;④水槽セット</t>
  </si>
  <si>
    <t>206322：①ペット・ペットグッズ-&gt;②熱帯魚・アクアリウム-&gt;③水槽・アクアリウム-&gt;④掃除用品</t>
  </si>
  <si>
    <t>507565：①ペット・ペットグッズ-&gt;②熱帯魚・アクアリウム-&gt;③水槽・アクアリウム-&gt;④保温・保冷器具-&gt;⑤オートヒーター</t>
  </si>
  <si>
    <t>507569：①ペット・ペットグッズ-&gt;②熱帯魚・アクアリウム-&gt;③水槽・アクアリウム-&gt;④保温・保冷器具-&gt;⑤クーラー</t>
  </si>
  <si>
    <t>507567：①ペット・ペットグッズ-&gt;②熱帯魚・アクアリウム-&gt;③水槽・アクアリウム-&gt;④保温・保冷器具-&gt;⑤サーモスタット</t>
  </si>
  <si>
    <t>215412：①ペット・ペットグッズ-&gt;②熱帯魚・アクアリウム-&gt;③水槽・アクアリウム-&gt;④保温・保冷器具-&gt;⑤その他</t>
  </si>
  <si>
    <t>507568：①ペット・ペットグッズ-&gt;②熱帯魚・アクアリウム-&gt;③水槽・アクアリウム-&gt;④保温・保冷器具-&gt;⑤ヒーターカバー</t>
  </si>
  <si>
    <t>507566：①ペット・ペットグッズ-&gt;②熱帯魚・アクアリウム-&gt;③水槽・アクアリウム-&gt;④保温・保冷器具-&gt;⑤ヒーター・サーモスタット一体型</t>
  </si>
  <si>
    <t>215404：①ペット・ペットグッズ-&gt;②熱帯魚・アクアリウム-&gt;③水槽・アクアリウム内装-&gt;④バックスクリーン</t>
  </si>
  <si>
    <t>567261：①ペット・ペットグッズ-&gt;②熱帯魚・アクアリウム-&gt;③水槽・アクアリウム内装-&gt;④人工水草</t>
  </si>
  <si>
    <t>215401：①ペット・ペットグッズ-&gt;②熱帯魚・アクアリウム-&gt;③水槽・アクアリウム内装-&gt;④水草-&gt;⑤シダ植物</t>
  </si>
  <si>
    <t>203100：①ペット・ペットグッズ-&gt;②熱帯魚・アクアリウム-&gt;③水槽・アクアリウム内装-&gt;④水草-&gt;⑤その他</t>
  </si>
  <si>
    <t>215399：①ペット・ペットグッズ-&gt;②熱帯魚・アクアリウム-&gt;③水槽・アクアリウム内装-&gt;④水草-&gt;⑤一般水草</t>
  </si>
  <si>
    <t>215403：①ペット・ペットグッズ-&gt;②熱帯魚・アクアリウム-&gt;③水槽・アクアリウム内装-&gt;④水草-&gt;⑤水草セット</t>
  </si>
  <si>
    <t>215400：①ペット・ペットグッズ-&gt;②熱帯魚・アクアリウム-&gt;③水槽・アクアリウム内装-&gt;④水草-&gt;⑤苔・モス</t>
  </si>
  <si>
    <t>507540：①ペット・ペットグッズ-&gt;②熱帯魚・アクアリウム-&gt;③水槽・アクアリウム内装-&gt;④水草-&gt;⑤浮き草</t>
  </si>
  <si>
    <t>215402：①ペット・ペットグッズ-&gt;②熱帯魚・アクアリウム-&gt;③水槽・アクアリウム内装-&gt;④水草-&gt;⑤有茎草</t>
  </si>
  <si>
    <t>203101：①ペット・ペットグッズ-&gt;②熱帯魚・アクアリウム-&gt;③水槽・アクアリウム内装-&gt;④流木・砂利・レイアウト用品-&gt;⑤その他</t>
  </si>
  <si>
    <t>206303：①ペット・ペットグッズ-&gt;②熱帯魚・アクアリウム-&gt;③水槽・アクアリウム内装-&gt;④流木・砂利・レイアウト用品-&gt;⑤石・レイアウトストーン</t>
  </si>
  <si>
    <t>404174：①ペット・ペットグッズ-&gt;②熱帯魚・アクアリウム-&gt;③水槽・アクアリウム内装-&gt;④流木・砂利・レイアウト用品-&gt;⑤底床</t>
  </si>
  <si>
    <t>206301：①ペット・ペットグッズ-&gt;②熱帯魚・アクアリウム-&gt;③水槽・アクアリウム内装-&gt;④流木・砂利・レイアウト用品-&gt;⑤流木</t>
  </si>
  <si>
    <t>560200：①ペット・ペットグッズ-&gt;②爬虫類・両生類-&gt;③エサ</t>
  </si>
  <si>
    <t>101218：①ペット・ペットグッズ-&gt;②爬虫類・両生類-&gt;③その他</t>
  </si>
  <si>
    <t>560199：①ペット・ペットグッズ-&gt;②爬虫類・両生類-&gt;③生体</t>
  </si>
  <si>
    <t>101237：①ホビー-&gt;②アート・美術品・骨董品・民芸品-&gt;③ステンドグラス</t>
  </si>
  <si>
    <t>101917：①ホビー-&gt;②アート・美術品・骨董品・民芸品-&gt;③その他</t>
  </si>
  <si>
    <t>406895：①ホビー-&gt;②アート・美術品・骨董品・民芸品-&gt;③絵画-&gt;④アクリル・ガッシュ</t>
  </si>
  <si>
    <t>406896：①ホビー-&gt;②アート・美術品・骨董品・民芸品-&gt;③絵画-&gt;④グラフィック</t>
  </si>
  <si>
    <t>101918：①ホビー-&gt;②アート・美術品・骨董品・民芸品-&gt;③絵画-&gt;④その他</t>
  </si>
  <si>
    <t>406897：①ホビー-&gt;②アート・美術品・骨董品・民芸品-&gt;③絵画-&gt;④パステル画・クレヨン画</t>
  </si>
  <si>
    <t>406894：①ホビー-&gt;②アート・美術品・骨董品・民芸品-&gt;③絵画-&gt;④はり絵・きり絵</t>
  </si>
  <si>
    <t>406898：①ホビー-&gt;②アート・美術品・骨董品・民芸品-&gt;③絵画-&gt;④鉛筆画・木炭画</t>
  </si>
  <si>
    <t>406901：①ホビー-&gt;②アート・美術品・骨董品・民芸品-&gt;③絵画-&gt;④水彩画</t>
  </si>
  <si>
    <t>406908：①ホビー-&gt;②アート・美術品・骨董品・民芸品-&gt;③絵画-&gt;④水墨画</t>
  </si>
  <si>
    <t>406881：①ホビー-&gt;②アート・美術品・骨董品・民芸品-&gt;③絵画-&gt;④日本画</t>
  </si>
  <si>
    <t>406890：①ホビー-&gt;②アート・美術品・骨董品・民芸品-&gt;③絵画-&gt;④版画-&gt;⑤シルクスクリーン</t>
  </si>
  <si>
    <t>101226：①ホビー-&gt;②アート・美術品・骨董品・民芸品-&gt;③絵画-&gt;④版画-&gt;⑤その他</t>
  </si>
  <si>
    <t>406891：①ホビー-&gt;②アート・美術品・骨董品・民芸品-&gt;③絵画-&gt;④版画-&gt;⑤石版画（リトグラフ）</t>
  </si>
  <si>
    <t>406892：①ホビー-&gt;②アート・美術品・骨董品・民芸品-&gt;③絵画-&gt;④版画-&gt;⑤銅版画（エッチング）</t>
  </si>
  <si>
    <t>406893：①ホビー-&gt;②アート・美術品・骨董品・民芸品-&gt;③絵画-&gt;④版画-&gt;⑤木版画</t>
  </si>
  <si>
    <t>406909：①ホビー-&gt;②アート・美術品・骨董品・民芸品-&gt;③絵画-&gt;④浮世絵</t>
  </si>
  <si>
    <t>406915：①ホビー-&gt;②アート・美術品・骨董品・民芸品-&gt;③絵画-&gt;④油彩画</t>
  </si>
  <si>
    <t>406942：①ホビー-&gt;②アート・美術品・骨董品・民芸品-&gt;③額縁</t>
  </si>
  <si>
    <t>100815：①ホビー-&gt;②アート・美術品・骨董品・民芸品-&gt;③掛軸</t>
  </si>
  <si>
    <t>101229：①ホビー-&gt;②アート・美術品・骨董品・民芸品-&gt;③工芸品・民芸品</t>
  </si>
  <si>
    <t>101234：①ホビー-&gt;②アート・美術品・骨董品・民芸品-&gt;③骨董品・アンティーク</t>
  </si>
  <si>
    <t>406936：①ホビー-&gt;②アート・美術品・骨董品・民芸品-&gt;③写真</t>
  </si>
  <si>
    <t>406930：①ホビー-&gt;②アート・美術品・骨董品・民芸品-&gt;③書</t>
  </si>
  <si>
    <t>101227：①ホビー-&gt;②アート・美術品・骨董品・民芸品-&gt;③彫刻-&gt;④その他</t>
  </si>
  <si>
    <t>406925：①ホビー-&gt;②アート・美術品・骨董品・民芸品-&gt;③彫刻-&gt;④西洋彫刻</t>
  </si>
  <si>
    <t>406929：①ホビー-&gt;②アート・美術品・骨董品・民芸品-&gt;③彫刻-&gt;④東洋彫刻-&gt;⑤その他</t>
  </si>
  <si>
    <t>406927：①ホビー-&gt;②アート・美術品・骨董品・民芸品-&gt;③彫刻-&gt;④東洋彫刻-&gt;⑤根付</t>
  </si>
  <si>
    <t>406928：①ホビー-&gt;②アート・美術品・骨董品・民芸品-&gt;③彫刻-&gt;④東洋彫刻-&gt;⑤仏像</t>
  </si>
  <si>
    <t>213752：①ホビー-&gt;②コスプレ・変装・仮装-&gt;③かつら</t>
  </si>
  <si>
    <t>566052：①ホビー-&gt;②コスプレ・変装・仮装-&gt;③キャップ・ヘッドアクセサリー</t>
  </si>
  <si>
    <t>566049：①ホビー-&gt;②コスプレ・変装・仮装-&gt;③コート・ジャケット</t>
  </si>
  <si>
    <t>213755：①ホビー-&gt;②コスプレ・変装・仮装-&gt;③コスチューム一式</t>
  </si>
  <si>
    <t>565033：①ホビー-&gt;②コスプレ・変装・仮装-&gt;③コスプレ用インナー</t>
  </si>
  <si>
    <t>566046：①ホビー-&gt;②コスプレ・変装・仮装-&gt;③スカート</t>
  </si>
  <si>
    <t>566047：①ホビー-&gt;②コスプレ・変装・仮装-&gt;③セパレート</t>
  </si>
  <si>
    <t>566051：①ホビー-&gt;②コスプレ・変装・仮装-&gt;③ソックス</t>
  </si>
  <si>
    <t>213780：①ホビー-&gt;②コスプレ・変装・仮装-&gt;③その他</t>
  </si>
  <si>
    <t>213778：①ホビー-&gt;②コスプレ・変装・仮装-&gt;③ネクタイ</t>
  </si>
  <si>
    <t>566050：①ホビー-&gt;②コスプレ・変装・仮装-&gt;③パニエ・ドロワーズ</t>
  </si>
  <si>
    <t>213753：①ホビー-&gt;②コスプレ・変装・仮装-&gt;③ヒゲ</t>
  </si>
  <si>
    <t>566045：①ホビー-&gt;②コスプレ・変装・仮装-&gt;③ブラウス</t>
  </si>
  <si>
    <t>213777：①ホビー-&gt;②コスプレ・変装・仮装-&gt;③メガネ</t>
  </si>
  <si>
    <t>566048：①ホビー-&gt;②コスプレ・変装・仮装-&gt;③ワンピース</t>
  </si>
  <si>
    <t>213750：①ホビー-&gt;②コスプレ・変装・仮装-&gt;③仮面・マスク</t>
  </si>
  <si>
    <t>213775：①ホビー-&gt;②コスプレ・変装・仮装-&gt;③全身タイツ</t>
  </si>
  <si>
    <t>213754：①ホビー-&gt;②コスプレ・変装・仮装-&gt;③着ぐるみ</t>
  </si>
  <si>
    <t>101199：①ホビー-&gt;②コレクション-&gt;③アンティークトイ-&gt;④その他</t>
  </si>
  <si>
    <t>213671：①ホビー-&gt;②コレクション-&gt;③アンティークトイ-&gt;④バイク</t>
  </si>
  <si>
    <t>213675：①ホビー-&gt;②コレクション-&gt;③アンティークトイ-&gt;④ロケット・宇宙船</t>
  </si>
  <si>
    <t>213676：①ホビー-&gt;②コレクション-&gt;③アンティークトイ-&gt;④ロボット</t>
  </si>
  <si>
    <t>213665：①ホビー-&gt;②コレクション-&gt;③アンティークトイ-&gt;④車</t>
  </si>
  <si>
    <t>213669：①ホビー-&gt;②コレクション-&gt;③アンティークトイ-&gt;④動物</t>
  </si>
  <si>
    <t>213672：①ホビー-&gt;②コレクション-&gt;③アンティークトイ-&gt;④飛行機・ヘリコプター</t>
  </si>
  <si>
    <t>101186：①ホビー-&gt;②コレクション-&gt;③イヤープレート</t>
  </si>
  <si>
    <t>200723：①ホビー-&gt;②コレクション-&gt;③インゴット・金塊</t>
  </si>
  <si>
    <t>400872：①ホビー-&gt;②コレクション-&gt;③インテリアホビー</t>
  </si>
  <si>
    <t>553785：①ホビー-&gt;②コレクション-&gt;③ガチャガチャ</t>
  </si>
  <si>
    <t>406770：①ホビー-&gt;②コレクション-&gt;③キャラクタードール</t>
  </si>
  <si>
    <t>553697：①ホビー-&gt;②コレクション-&gt;③コレクションケース</t>
  </si>
  <si>
    <t>566471：①ホビー-&gt;②コレクション-&gt;③サイングッズ</t>
  </si>
  <si>
    <t>112938：①ホビー-&gt;②コレクション-&gt;③その他</t>
  </si>
  <si>
    <t>508328：①ホビー-&gt;②コレクション-&gt;③ソフビ人形</t>
  </si>
  <si>
    <t>200420：①ホビー-&gt;②コレクション-&gt;③トレーディングカード・テレカ-&gt;④テレホンカード</t>
  </si>
  <si>
    <t>112197：①ホビー-&gt;②コレクション-&gt;③トレーディングカード・テレカ-&gt;④トレーディングカード</t>
  </si>
  <si>
    <t>406864：①ホビー-&gt;②コレクション-&gt;③トレーディングカード・テレカ-&gt;④トレーディングカードゲーム</t>
  </si>
  <si>
    <t>568217：①ホビー-&gt;②コレクション-&gt;③ピンバッジ</t>
  </si>
  <si>
    <t>112203：①ホビー-&gt;②コレクション-&gt;③フィギュア</t>
  </si>
  <si>
    <t>500368：①ホビー-&gt;②コレクション-&gt;③ボトルキャップ</t>
  </si>
  <si>
    <t>300936：①ホビー-&gt;②コレクション-&gt;③貨幣-&gt;④アルバム</t>
  </si>
  <si>
    <t>300934：①ホビー-&gt;②コレクション-&gt;③貨幣-&gt;④セット</t>
  </si>
  <si>
    <t>101167：①ホビー-&gt;②コレクション-&gt;③貨幣-&gt;④その他</t>
  </si>
  <si>
    <t>300933：①ホビー-&gt;②コレクション-&gt;③貨幣-&gt;④記念貨幣</t>
  </si>
  <si>
    <t>300927：①ホビー-&gt;②コレクション-&gt;③貨幣-&gt;④硬貨・コイン</t>
  </si>
  <si>
    <t>300921：①ホビー-&gt;②コレクション-&gt;③貨幣-&gt;④紙幣</t>
  </si>
  <si>
    <t>567549：①ホビー-&gt;②コレクション-&gt;③缶バッジ</t>
  </si>
  <si>
    <t>505305：①ホビー-&gt;②コレクション-&gt;③記念メダル</t>
  </si>
  <si>
    <t>406810：①ホビー-&gt;②コレクション-&gt;③食玩・おまけ</t>
  </si>
  <si>
    <t>300897：①ホビー-&gt;②コレクション-&gt;③切手</t>
  </si>
  <si>
    <t>566486：①ホビー-&gt;②サバイバルゲーム・トイガン-&gt;③BB弾</t>
  </si>
  <si>
    <t>213685：①ホビー-&gt;②サバイバルゲーム・トイガン-&gt;③エアガン</t>
  </si>
  <si>
    <t>213696：①ホビー-&gt;②サバイバルゲーム・トイガン-&gt;③スコープ</t>
  </si>
  <si>
    <t>566485：①ホビー-&gt;②サバイバルゲーム・トイガン-&gt;③モデルガン</t>
  </si>
  <si>
    <t>213695：①ホビー-&gt;②サバイバルゲーム・トイガン-&gt;③ライト</t>
  </si>
  <si>
    <t>213688：①ホビー-&gt;②サバイバルゲーム・トイガン-&gt;③装備・備品-&gt;④ウエア・戦闘服</t>
  </si>
  <si>
    <t>213690：①ホビー-&gt;②サバイバルゲーム・トイガン-&gt;③装備・備品-&gt;④グローブ</t>
  </si>
  <si>
    <t>213692：①ホビー-&gt;②サバイバルゲーム・トイガン-&gt;③装備・備品-&gt;④ゴーグル・フェイスガード</t>
  </si>
  <si>
    <t>213694：①ホビー-&gt;②サバイバルゲーム・トイガン-&gt;③装備・備品-&gt;④その他</t>
  </si>
  <si>
    <t>213689：①ホビー-&gt;②サバイバルゲーム・トイガン-&gt;③装備・備品-&gt;④ブーツ</t>
  </si>
  <si>
    <t>213691：①ホビー-&gt;②サバイバルゲーム・トイガン-&gt;③装備・備品-&gt;④ヘルメット・帽子</t>
  </si>
  <si>
    <t>213687：①ホビー-&gt;②サバイバルゲーム・トイガン-&gt;③装備・備品-&gt;④ホルスター</t>
  </si>
  <si>
    <t>213693：①ホビー-&gt;②サバイバルゲーム・トイガン-&gt;③装備・備品-&gt;④ポーチ・バッグ</t>
  </si>
  <si>
    <t>112928：①ホビー-&gt;②その他</t>
  </si>
  <si>
    <t>213724：①ホビー-&gt;②ダーツ・ビリヤード・遊技機-&gt;③ダーツ-&gt;④シャフト</t>
  </si>
  <si>
    <t>200416：①ホビー-&gt;②ダーツ・ビリヤード・遊技機-&gt;③ダーツ-&gt;④その他</t>
  </si>
  <si>
    <t>505323：①ホビー-&gt;②ダーツ・ビリヤード・遊技機-&gt;③ダーツ-&gt;④ダーツ</t>
  </si>
  <si>
    <t>213726：①ホビー-&gt;②ダーツ・ビリヤード・遊技機-&gt;③ダーツ-&gt;④ダーツケース</t>
  </si>
  <si>
    <t>213727：①ホビー-&gt;②ダーツ・ビリヤード・遊技機-&gt;③ダーツ-&gt;④ダーツボード</t>
  </si>
  <si>
    <t>213723：①ホビー-&gt;②ダーツ・ビリヤード・遊技機-&gt;③ダーツ-&gt;④ティップ</t>
  </si>
  <si>
    <t>213725：①ホビー-&gt;②ダーツ・ビリヤード・遊技機-&gt;③ダーツ-&gt;④フライト</t>
  </si>
  <si>
    <t>401026：①ホビー-&gt;②ダーツ・ビリヤード・遊技機-&gt;③パチスロ</t>
  </si>
  <si>
    <t>401023：①ホビー-&gt;②ダーツ・ビリヤード・遊技機-&gt;③パチンコ</t>
  </si>
  <si>
    <t>213717：①ホビー-&gt;②ダーツ・ビリヤード・遊技機-&gt;③ビリヤード-&gt;④キュー</t>
  </si>
  <si>
    <t>213718：①ホビー-&gt;②ダーツ・ビリヤード・遊技機-&gt;③ビリヤード-&gt;④キューケース</t>
  </si>
  <si>
    <t>566494：①ホビー-&gt;②ダーツ・ビリヤード・遊技機-&gt;③ビリヤード-&gt;④グローブ</t>
  </si>
  <si>
    <t>201656：①ホビー-&gt;②ダーツ・ビリヤード・遊技機-&gt;③ビリヤード-&gt;④その他</t>
  </si>
  <si>
    <t>213719：①ホビー-&gt;②ダーツ・ビリヤード・遊技機-&gt;③ビリヤード-&gt;④ビリヤード台</t>
  </si>
  <si>
    <t>566493：①ホビー-&gt;②ダーツ・ビリヤード・遊技機-&gt;③ビリヤード-&gt;④ボール</t>
  </si>
  <si>
    <t>553844：①ホビー-&gt;②パズル-&gt;③クリスタルパズル・半透明パズル</t>
  </si>
  <si>
    <t>505257：①ホビー-&gt;②パズル-&gt;③ジグソーパズル</t>
  </si>
  <si>
    <t>213661：①ホビー-&gt;②パズル-&gt;③その他</t>
  </si>
  <si>
    <t>553843：①ホビー-&gt;②パズル-&gt;③パズルゲーム</t>
  </si>
  <si>
    <t>213658：①ホビー-&gt;②パズル-&gt;③知恵の輪</t>
  </si>
  <si>
    <t>213659：①ホビー-&gt;②パズル-&gt;③立体パズル</t>
  </si>
  <si>
    <t>566488：①ホビー-&gt;②パーティー・イベント用品-&gt;③イースター</t>
  </si>
  <si>
    <t>566492：①ホビー-&gt;②パーティー・イベント用品-&gt;③ウエディング-&gt;④ウェルカムドール</t>
  </si>
  <si>
    <t>551347：①ホビー-&gt;②パーティー・イベント用品-&gt;③ウエディング-&gt;④その他</t>
  </si>
  <si>
    <t>551344：①ホビー-&gt;②パーティー・イベント用品-&gt;③ウエディング-&gt;④フォトフレーム</t>
  </si>
  <si>
    <t>551346：①ホビー-&gt;②パーティー・イベント用品-&gt;③ウエディング-&gt;④ボード</t>
  </si>
  <si>
    <t>213789：①ホビー-&gt;②パーティー・イベント用品-&gt;③お祭り・縁日用品-&gt;④お面</t>
  </si>
  <si>
    <t>213787：①ホビー-&gt;②パーティー・イベント用品-&gt;③お祭り・縁日用品-&gt;④スーパーボール</t>
  </si>
  <si>
    <t>213785：①ホビー-&gt;②パーティー・イベント用品-&gt;③お祭り・縁日用品-&gt;④すくい人形</t>
  </si>
  <si>
    <t>213786：①ホビー-&gt;②パーティー・イベント用品-&gt;③お祭り・縁日用品-&gt;④すくい用品</t>
  </si>
  <si>
    <t>213793：①ホビー-&gt;②パーティー・イベント用品-&gt;③お祭り・縁日用品-&gt;④その他</t>
  </si>
  <si>
    <t>213784：①ホビー-&gt;②パーティー・イベント用品-&gt;③お祭り・縁日用品-&gt;④ちょうちん</t>
  </si>
  <si>
    <t>213783：①ホビー-&gt;②パーティー・イベント用品-&gt;③お祭り・縁日用品-&gt;④紅白幕</t>
  </si>
  <si>
    <t>213791：①ホビー-&gt;②パーティー・イベント用品-&gt;③お祭り・縁日用品-&gt;④射的</t>
  </si>
  <si>
    <t>213788：①ホビー-&gt;②パーティー・イベント用品-&gt;③お祭り・縁日用品-&gt;④水ヨーヨー</t>
  </si>
  <si>
    <t>213792：①ホビー-&gt;②パーティー・イベント用品-&gt;③お祭り・縁日用品-&gt;④当てくじ</t>
  </si>
  <si>
    <t>213790：①ホビー-&gt;②パーティー・イベント用品-&gt;③お祭り・縁日用品-&gt;④輪投げ</t>
  </si>
  <si>
    <t>213798：①ホビー-&gt;②パーティー・イベント用品-&gt;③クリスマス-&gt;④クリスマスオーナメント</t>
  </si>
  <si>
    <t>213797：①ホビー-&gt;②パーティー・イベント用品-&gt;③クリスマス-&gt;④クリスマスツリー</t>
  </si>
  <si>
    <t>409615：①ホビー-&gt;②パーティー・イベント用品-&gt;③クリスマス-&gt;④クリスマスリース</t>
  </si>
  <si>
    <t>213801：①ホビー-&gt;②パーティー・イベント用品-&gt;③クリスマス-&gt;④その他</t>
  </si>
  <si>
    <t>567490：①ホビー-&gt;②パーティー・イベント用品-&gt;③クリスマス-&gt;④ツリートップ</t>
  </si>
  <si>
    <t>213796：①ホビー-&gt;②パーティー・イベント用品-&gt;③クリスマス-&gt;④電飾</t>
  </si>
  <si>
    <t>112241：①ホビー-&gt;②パーティー・イベント用品-&gt;③その他</t>
  </si>
  <si>
    <t>551348：①ホビー-&gt;②パーティー・イベント用品-&gt;③ハロウィン</t>
  </si>
  <si>
    <t>401029：①ホビー-&gt;②パーティー・イベント用品-&gt;③パーティーグッズ-&gt;④ガーランド</t>
  </si>
  <si>
    <t>213743：①ホビー-&gt;②パーティー・イベント用品-&gt;③パーティーグッズ-&gt;④くす玉</t>
  </si>
  <si>
    <t>213739：①ホビー-&gt;②パーティー・イベント用品-&gt;③パーティーグッズ-&gt;④クラッカー</t>
  </si>
  <si>
    <t>201589：①ホビー-&gt;②パーティー・イベント用品-&gt;③パーティーグッズ-&gt;④その他</t>
  </si>
  <si>
    <t>401030：①ホビー-&gt;②パーティー・イベント用品-&gt;③パーティーグッズ-&gt;④のぼり</t>
  </si>
  <si>
    <t>213748：①ホビー-&gt;②パーティー・イベント用品-&gt;③パーティーグッズ-&gt;④バルーン・風船</t>
  </si>
  <si>
    <t>213745：①ホビー-&gt;②パーティー・イベント用品-&gt;③パーティーグッズ-&gt;④ビンゴ</t>
  </si>
  <si>
    <t>401031：①ホビー-&gt;②パーティー・イベント用品-&gt;③パーティーグッズ-&gt;④ペナント</t>
  </si>
  <si>
    <t>401033：①ホビー-&gt;②パーティー・イベント用品-&gt;③パーティーグッズ-&gt;④リボン</t>
  </si>
  <si>
    <t>401037：①ホビー-&gt;②パーティー・イベント用品-&gt;③パーティーグッズ-&gt;④記章・胸章</t>
  </si>
  <si>
    <t>401034：①ホビー-&gt;②パーティー・イベント用品-&gt;③パーティーグッズ-&gt;④国旗</t>
  </si>
  <si>
    <t>213747：①ホビー-&gt;②パーティー・イベント用品-&gt;③パーティーグッズ-&gt;④抽選箱・抽選器</t>
  </si>
  <si>
    <t>213744：①ホビー-&gt;②パーティー・イベント用品-&gt;③パーティーグッズ-&gt;④発光体ライト</t>
  </si>
  <si>
    <t>213736：①ホビー-&gt;②パーティー・イベント用品-&gt;③花火-&gt;④セット</t>
  </si>
  <si>
    <t>213737：①ホビー-&gt;②パーティー・イベント用品-&gt;③花火-&gt;④その他</t>
  </si>
  <si>
    <t>213735：①ホビー-&gt;②パーティー・イベント用品-&gt;③花火-&gt;④ねずみ花火・ロケット花火</t>
  </si>
  <si>
    <t>213733：①ホビー-&gt;②パーティー・イベント用品-&gt;③花火-&gt;④手持ち花火</t>
  </si>
  <si>
    <t>213734：①ホビー-&gt;②パーティー・イベント用品-&gt;③花火-&gt;④打ち上げ花火</t>
  </si>
  <si>
    <t>201587：①ホビー-&gt;②パーティー・イベント用品-&gt;③賞品・景品-&gt;④その他</t>
  </si>
  <si>
    <t>213746：①ホビー-&gt;②パーティー・イベント用品-&gt;③賞品・景品-&gt;④トロフィー・カップ</t>
  </si>
  <si>
    <t>401032：①ホビー-&gt;②パーティー・イベント用品-&gt;③賞品・景品-&gt;④メダル</t>
  </si>
  <si>
    <t>401036：①ホビー-&gt;②パーティー・イベント用品-&gt;③賞品・景品-&gt;④表彰盾</t>
  </si>
  <si>
    <t>401183：①ホビー-&gt;②パーティー・イベント用品-&gt;③雛祭り・こどもの日-&gt;④こいのぼり</t>
  </si>
  <si>
    <t>213460：①ホビー-&gt;②パーティー・イベント用品-&gt;③雛祭り・こどもの日-&gt;④五月人形-&gt;⑤ケース飾り</t>
  </si>
  <si>
    <t>213462：①ホビー-&gt;②パーティー・イベント用品-&gt;③雛祭り・こどもの日-&gt;④五月人形-&gt;⑤コンパクト飾り</t>
  </si>
  <si>
    <t>201654：①ホビー-&gt;②パーティー・イベント用品-&gt;③雛祭り・こどもの日-&gt;④五月人形-&gt;⑤その他</t>
  </si>
  <si>
    <t>213459：①ホビー-&gt;②パーティー・イベント用品-&gt;③雛祭り・こどもの日-&gt;④五月人形-&gt;⑤鎧飾り</t>
  </si>
  <si>
    <t>213458：①ホビー-&gt;②パーティー・イベント用品-&gt;③雛祭り・こどもの日-&gt;④五月人形-&gt;⑤兜飾り</t>
  </si>
  <si>
    <t>213461：①ホビー-&gt;②パーティー・イベント用品-&gt;③雛祭り・こどもの日-&gt;④五月人形-&gt;⑤子供大将・金太郎飾り</t>
  </si>
  <si>
    <t>213473：①ホビー-&gt;②パーティー・イベント用品-&gt;③雛祭り・こどもの日-&gt;④雛人形-&gt;⑤ケース飾り</t>
  </si>
  <si>
    <t>213472：①ホビー-&gt;②パーティー・イベント用品-&gt;③雛祭り・こどもの日-&gt;④雛人形-&gt;⑤コンパクト飾り</t>
  </si>
  <si>
    <t>201653：①ホビー-&gt;②パーティー・イベント用品-&gt;③雛祭り・こどもの日-&gt;④雛人形-&gt;⑤その他</t>
  </si>
  <si>
    <t>213468：①ホビー-&gt;②パーティー・イベント用品-&gt;③雛祭り・こどもの日-&gt;④雛人形-&gt;⑤五段飾り</t>
  </si>
  <si>
    <t>213467：①ホビー-&gt;②パーティー・イベント用品-&gt;③雛祭り・こどもの日-&gt;④雛人形-&gt;⑤三段飾り</t>
  </si>
  <si>
    <t>213469：①ホビー-&gt;②パーティー・イベント用品-&gt;③雛祭り・こどもの日-&gt;④雛人形-&gt;⑤七段飾り</t>
  </si>
  <si>
    <t>213470：①ホビー-&gt;②パーティー・イベント用品-&gt;③雛祭り・こどもの日-&gt;④雛人形-&gt;⑤親王飾り</t>
  </si>
  <si>
    <t>213471：①ホビー-&gt;②パーティー・イベント用品-&gt;③雛祭り・こどもの日-&gt;④雛人形-&gt;⑤木目込人形飾り</t>
  </si>
  <si>
    <t>567578：①ホビー-&gt;②パーティー・イベント用品-&gt;③雛祭り・こどもの日-&gt;④名前旗</t>
  </si>
  <si>
    <t>566813：①ホビー-&gt;②パーティー・イベント用品-&gt;③雛祭り・こどもの日-&gt;④名前札</t>
  </si>
  <si>
    <t>567575：①ホビー-&gt;②パーティー・イベント用品-&gt;③正月-&gt;④しめ縄</t>
  </si>
  <si>
    <t>567577：①ホビー-&gt;②パーティー・イベント用品-&gt;③正月-&gt;④その他</t>
  </si>
  <si>
    <t>567576：①ホビー-&gt;②パーティー・イベント用品-&gt;③正月-&gt;④門松</t>
  </si>
  <si>
    <t>201588：①ホビー-&gt;②パーティー・イベント用品-&gt;③販促品</t>
  </si>
  <si>
    <t>101197：①ホビー-&gt;②プラモデル・模型-&gt;③その他</t>
  </si>
  <si>
    <t>213618：①ホビー-&gt;②プラモデル・模型-&gt;③ミリタリー-&gt;④その他</t>
  </si>
  <si>
    <t>400868：①ホビー-&gt;②プラモデル・模型-&gt;③ミリタリー-&gt;④駆逐艦</t>
  </si>
  <si>
    <t>400869：①ホビー-&gt;②プラモデル・模型-&gt;③ミリタリー-&gt;④空母</t>
  </si>
  <si>
    <t>213615：①ホビー-&gt;②プラモデル・模型-&gt;③ミリタリー-&gt;④軽装甲機動車</t>
  </si>
  <si>
    <t>400870：①ホビー-&gt;②プラモデル・模型-&gt;③ミリタリー-&gt;④巡洋艦</t>
  </si>
  <si>
    <t>207614：①ホビー-&gt;②プラモデル・模型-&gt;③ミリタリー-&gt;④戦艦</t>
  </si>
  <si>
    <t>207619：①ホビー-&gt;②プラモデル・模型-&gt;③ミリタリー-&gt;④戦車</t>
  </si>
  <si>
    <t>207617：①ホビー-&gt;②プラモデル・模型-&gt;③ミリタリー-&gt;④戦闘機・戦闘用ヘリコプター</t>
  </si>
  <si>
    <t>213616：①ホビー-&gt;②プラモデル・模型-&gt;③ミリタリー-&gt;④潜水艦</t>
  </si>
  <si>
    <t>213617：①ホビー-&gt;②プラモデル・模型-&gt;③ミリタリー-&gt;④歩兵</t>
  </si>
  <si>
    <t>400871：①ホビー-&gt;②プラモデル・模型-&gt;③ロケット・宇宙船</t>
  </si>
  <si>
    <t>566483：①ホビー-&gt;②プラモデル・模型-&gt;③ロボット</t>
  </si>
  <si>
    <t>213613：①ホビー-&gt;②プラモデル・模型-&gt;③建築物・情景-&gt;④その他</t>
  </si>
  <si>
    <t>213612：①ホビー-&gt;②プラモデル・模型-&gt;③建築物・情景-&gt;④寺</t>
  </si>
  <si>
    <t>207615：①ホビー-&gt;②プラモデル・模型-&gt;③建築物・情景-&gt;④城</t>
  </si>
  <si>
    <t>401002：①ホビー-&gt;②プラモデル・模型-&gt;③建築物・情景-&gt;④情景</t>
  </si>
  <si>
    <t>213596：①ホビー-&gt;②プラモデル・模型-&gt;③車・バイク-&gt;④RV・SUV</t>
  </si>
  <si>
    <t>213591：①ホビー-&gt;②プラモデル・模型-&gt;③車・バイク-&gt;④クーペ・スポーツカー</t>
  </si>
  <si>
    <t>213593：①ホビー-&gt;②プラモデル・模型-&gt;③車・バイク-&gt;④セダン</t>
  </si>
  <si>
    <t>207618：①ホビー-&gt;②プラモデル・模型-&gt;③車・バイク-&gt;④その他</t>
  </si>
  <si>
    <t>213600：①ホビー-&gt;②プラモデル・模型-&gt;③車・バイク-&gt;④トラック</t>
  </si>
  <si>
    <t>213601：①ホビー-&gt;②プラモデル・模型-&gt;③車・バイク-&gt;④バイク</t>
  </si>
  <si>
    <t>213592：①ホビー-&gt;②プラモデル・模型-&gt;③車・バイク-&gt;④レーシングカー</t>
  </si>
  <si>
    <t>213599：①ホビー-&gt;②プラモデル・模型-&gt;③車・バイク-&gt;④特殊車両</t>
  </si>
  <si>
    <t>500382：①ホビー-&gt;②プラモデル・模型-&gt;③船・ボート</t>
  </si>
  <si>
    <t>500377：①ホビー-&gt;②プラモデル・模型-&gt;③飛行機・ヘリコプター</t>
  </si>
  <si>
    <t>213623：①ホビー-&gt;②ホビー工具・材料-&gt;③その他</t>
  </si>
  <si>
    <t>566484：①ホビー-&gt;②ホビー工具・材料-&gt;③デカール</t>
  </si>
  <si>
    <t>213622：①ホビー-&gt;②ホビー工具・材料-&gt;③工具</t>
  </si>
  <si>
    <t>213621：①ホビー-&gt;②ホビー工具・材料-&gt;③接着剤・パテ</t>
  </si>
  <si>
    <t>213620：①ホビー-&gt;②ホビー工具・材料-&gt;③塗料・塗料用品</t>
  </si>
  <si>
    <t>406820：①ホビー-&gt;②ラジコン・ドローン-&gt;③オフロードカー</t>
  </si>
  <si>
    <t>213625：①ホビー-&gt;②ラジコン・ドローン-&gt;③オンロードカー</t>
  </si>
  <si>
    <t>101200：①ホビー-&gt;②ラジコン・ドローン-&gt;③その他</t>
  </si>
  <si>
    <t>565032：①ホビー-&gt;②ラジコン・ドローン-&gt;③ドローン・マルチコプター</t>
  </si>
  <si>
    <t>207626：①ホビー-&gt;②ラジコン・ドローン-&gt;③バイク</t>
  </si>
  <si>
    <t>213634：①ホビー-&gt;②ラジコン・ドローン-&gt;③パーツ・アクセサリー-&gt;④シャーシ</t>
  </si>
  <si>
    <t>213641：①ホビー-&gt;②ラジコン・ドローン-&gt;③パーツ・アクセサリー-&gt;④その他</t>
  </si>
  <si>
    <t>213635：①ホビー-&gt;②ラジコン・ドローン-&gt;③パーツ・アクセサリー-&gt;④タイヤ</t>
  </si>
  <si>
    <t>406824：①ホビー-&gt;②ラジコン・ドローン-&gt;③パーツ・アクセサリー-&gt;④バッテリー・充電器</t>
  </si>
  <si>
    <t>500395：①ホビー-&gt;②ラジコン・ドローン-&gt;③パーツ・アクセサリー-&gt;④プロポ・サーボ・受信機</t>
  </si>
  <si>
    <t>213636：①ホビー-&gt;②ラジコン・ドローン-&gt;③パーツ・アクセサリー-&gt;④ホイール</t>
  </si>
  <si>
    <t>213637：①ホビー-&gt;②ラジコン・ドローン-&gt;③パーツ・アクセサリー-&gt;④ボディ</t>
  </si>
  <si>
    <t>412207：①ホビー-&gt;②ラジコン・ドローン-&gt;③パーツ・アクセサリー-&gt;④燃料・始動用具</t>
  </si>
  <si>
    <t>500392：①ホビー-&gt;②ラジコン・ドローン-&gt;③ヘリコプター</t>
  </si>
  <si>
    <t>213632：①ホビー-&gt;②ラジコン・ドローン-&gt;③ミリタリー-&gt;④その他</t>
  </si>
  <si>
    <t>213629：①ホビー-&gt;②ラジコン・ドローン-&gt;③ミリタリー-&gt;④軽装甲機動車</t>
  </si>
  <si>
    <t>213630：①ホビー-&gt;②ラジコン・ドローン-&gt;③ミリタリー-&gt;④戦艦</t>
  </si>
  <si>
    <t>207627：①ホビー-&gt;②ラジコン・ドローン-&gt;③ミリタリー-&gt;④戦車</t>
  </si>
  <si>
    <t>213631：①ホビー-&gt;②ラジコン・ドローン-&gt;③ミリタリー-&gt;④戦闘機</t>
  </si>
  <si>
    <t>508327：①ホビー-&gt;②ラジコン・ドローン-&gt;③ロボット</t>
  </si>
  <si>
    <t>500389：①ホビー-&gt;②ラジコン・ドローン-&gt;③船・ボート</t>
  </si>
  <si>
    <t>500386：①ホビー-&gt;②ラジコン・ドローン-&gt;③飛行機</t>
  </si>
  <si>
    <t>101172：①ホビー-&gt;②喫煙具-&gt;③シガレットケース</t>
  </si>
  <si>
    <t>567695：①ホビー-&gt;②喫煙具-&gt;③スタンド灰皿</t>
  </si>
  <si>
    <t>101909：①ホビー-&gt;②喫煙具-&gt;③その他</t>
  </si>
  <si>
    <t>101173：①ホビー-&gt;②喫煙具-&gt;③パイプ・煙管</t>
  </si>
  <si>
    <t>112210：①ホビー-&gt;②喫煙具-&gt;③ライター</t>
  </si>
  <si>
    <t>567505：①ホビー-&gt;②喫煙具-&gt;③加熱式タバコ-&gt;④ケース</t>
  </si>
  <si>
    <t>567504：①ホビー-&gt;②喫煙具-&gt;③加熱式タバコ-&gt;④スキンシール</t>
  </si>
  <si>
    <t>567506：①ホビー-&gt;②喫煙具-&gt;③加熱式タバコ-&gt;④スターターキット・セット</t>
  </si>
  <si>
    <t>567507：①ホビー-&gt;②喫煙具-&gt;③加熱式タバコ-&gt;④その他</t>
  </si>
  <si>
    <t>567503：①ホビー-&gt;②喫煙具-&gt;③加熱式タバコ-&gt;④本体</t>
  </si>
  <si>
    <t>101171：①ホビー-&gt;②喫煙具-&gt;③灰皿</t>
  </si>
  <si>
    <t>213678：①ホビー-&gt;②喫煙具-&gt;③携帯灰皿</t>
  </si>
  <si>
    <t>567495：①ホビー-&gt;②喫煙具-&gt;③電子タバコ・ベイプ-&gt;④アトマイザー</t>
  </si>
  <si>
    <t>555003：①ホビー-&gt;②喫煙具-&gt;③電子タバコ・ベイプ-&gt;④カートリッジ</t>
  </si>
  <si>
    <t>565999：①ホビー-&gt;②喫煙具-&gt;③電子タバコ・ベイプ-&gt;④ケース</t>
  </si>
  <si>
    <t>567500：①ホビー-&gt;②喫煙具-&gt;③電子タバコ・ベイプ-&gt;④スキンシール</t>
  </si>
  <si>
    <t>567501：①ホビー-&gt;②喫煙具-&gt;③電子タバコ・ベイプ-&gt;④スターターキット・セット</t>
  </si>
  <si>
    <t>555004：①ホビー-&gt;②喫煙具-&gt;③電子タバコ・ベイプ-&gt;④その他</t>
  </si>
  <si>
    <t>567498：①ホビー-&gt;②喫煙具-&gt;③電子タバコ・ベイプ-&gt;④ドリップチップ</t>
  </si>
  <si>
    <t>567496：①ホビー-&gt;②喫煙具-&gt;③電子タバコ・ベイプ-&gt;④バッテリー・モッド</t>
  </si>
  <si>
    <t>567499：①ホビー-&gt;②喫煙具-&gt;③電子タバコ・ベイプ-&gt;④ビルド用品</t>
  </si>
  <si>
    <t>567494：①ホビー-&gt;②喫煙具-&gt;③電子タバコ・ベイプ-&gt;④リキッド</t>
  </si>
  <si>
    <t>567497：①ホビー-&gt;②喫煙具-&gt;③電子タバコ・ベイプ-&gt;④交換用コイル</t>
  </si>
  <si>
    <t>567814：①ホビー-&gt;②喫煙具-&gt;③電子タバコ・ベイプ-&gt;④使い捨て電子タバコ</t>
  </si>
  <si>
    <t>555002：①ホビー-&gt;②喫煙具-&gt;③電子タバコ・ベイプ-&gt;④電子タバコ</t>
  </si>
  <si>
    <t>213650：①ホビー-&gt;②手品・マジック-&gt;③カード・トランプ</t>
  </si>
  <si>
    <t>213649：①ホビー-&gt;②手品・マジック-&gt;③コイン</t>
  </si>
  <si>
    <t>213655：①ホビー-&gt;②手品・マジック-&gt;③その他</t>
  </si>
  <si>
    <t>213651：①ホビー-&gt;②手品・マジック-&gt;③ハンカチ</t>
  </si>
  <si>
    <t>213652：①ホビー-&gt;②手品・マジック-&gt;③ボール</t>
  </si>
  <si>
    <t>213653：①ホビー-&gt;②手品・マジック-&gt;③リング</t>
  </si>
  <si>
    <t>213654：①ホビー-&gt;②手品・マジック-&gt;③ロープ</t>
  </si>
  <si>
    <t>112937：①ホビー-&gt;②占い・開運・風水・パワーストーン-&gt;③その他</t>
  </si>
  <si>
    <t>213815：①ホビー-&gt;②占い・開運・風水・パワーストーン-&gt;③タロットカード</t>
  </si>
  <si>
    <t>566719：①ホビー-&gt;②占い・開運・風水・パワーストーン-&gt;③パワーストーン-&gt;④パワーストーンアクセサリー-&gt;⑤その他</t>
  </si>
  <si>
    <t>566827：①ホビー-&gt;②占い・開運・風水・パワーストーン-&gt;③パワーストーン-&gt;④パワーストーンアクセサリー-&gt;⑤ネックレス・ペンダント</t>
  </si>
  <si>
    <t>566828：①ホビー-&gt;②占い・開運・風水・パワーストーン-&gt;③パワーストーン-&gt;④パワーストーンアクセサリー-&gt;⑤ブレスレット</t>
  </si>
  <si>
    <t>406876：①ホビー-&gt;②占い・開運・風水・パワーストーン-&gt;③パワーストーン-&gt;④天珠</t>
  </si>
  <si>
    <t>566718：①ホビー-&gt;②占い・開運・風水・パワーストーン-&gt;③パワーストーン-&gt;④天然石（ビーズ）</t>
  </si>
  <si>
    <t>300978：①ホビー-&gt;②占い・開運・風水・パワーストーン-&gt;③パワーストーン-&gt;④天然石（原石）</t>
  </si>
  <si>
    <t>213813：①ホビー-&gt;②占い・開運・風水・パワーストーン-&gt;③開運アート</t>
  </si>
  <si>
    <t>112134：①ホビー-&gt;②占い・開運・風水・パワーストーン-&gt;③開運インテリア</t>
  </si>
  <si>
    <t>508399：①ホビー-&gt;②占い・開運・風水・パワーストーン-&gt;③開運財布</t>
  </si>
  <si>
    <t>213814：①ホビー-&gt;②占い・開運・風水・パワーストーン-&gt;③護符</t>
  </si>
  <si>
    <t>553858：①ホビー-&gt;②占い・開運・風水・パワーストーン-&gt;③福袋</t>
  </si>
  <si>
    <t>566480：①ホビー-&gt;②鉄道模型-&gt;③ストラクチャー・レイアウト</t>
  </si>
  <si>
    <t>567763：①ホビー-&gt;②鉄道模型-&gt;③セット</t>
  </si>
  <si>
    <t>566477：①ホビー-&gt;②鉄道模型-&gt;③ディーゼルカー</t>
  </si>
  <si>
    <t>566475：①ホビー-&gt;②鉄道模型-&gt;③ディーゼル機関車</t>
  </si>
  <si>
    <t>566478：①ホビー-&gt;②鉄道模型-&gt;③貨車</t>
  </si>
  <si>
    <t>566472：①ホビー-&gt;②鉄道模型-&gt;③客車</t>
  </si>
  <si>
    <t>566482：①ホビー-&gt;②鉄道模型-&gt;③車両パーツ</t>
  </si>
  <si>
    <t>566473：①ホビー-&gt;②鉄道模型-&gt;③蒸気機関車</t>
  </si>
  <si>
    <t>566481：①ホビー-&gt;②鉄道模型-&gt;③制御機器・アクセサリー</t>
  </si>
  <si>
    <t>566479：①ホビー-&gt;②鉄道模型-&gt;③線路</t>
  </si>
  <si>
    <t>566474：①ホビー-&gt;②鉄道模型-&gt;③電気機関車</t>
  </si>
  <si>
    <t>566476：①ホビー-&gt;②鉄道模型-&gt;③電車</t>
  </si>
  <si>
    <t>567215：①ホビー-&gt;②電子工作・実験</t>
  </si>
  <si>
    <t>200432：①ホビー-&gt;②標本・化石-&gt;③化石</t>
  </si>
  <si>
    <t>568214：①ホビー-&gt;②標本・化石-&gt;③昆虫</t>
  </si>
  <si>
    <t>568215：①ホビー-&gt;②標本・化石-&gt;③動物</t>
  </si>
  <si>
    <t>568216：①ホビー-&gt;②標本・化石-&gt;③標本箱</t>
  </si>
  <si>
    <t>206370：①メンズファッション-&gt;②オーダーメイド-&gt;③スーツ</t>
  </si>
  <si>
    <t>303529：①メンズファッション-&gt;②オーダーメイド-&gt;③ズボン・パンツ</t>
  </si>
  <si>
    <t>200333：①メンズファッション-&gt;②オーダーメイド-&gt;③その他</t>
  </si>
  <si>
    <t>303532：①メンズファッション-&gt;②オーダーメイド-&gt;③ベスト・ジレ</t>
  </si>
  <si>
    <t>206379：①メンズファッション-&gt;②オーダーメイド-&gt;③ワイシャツ</t>
  </si>
  <si>
    <t>566249：①メンズファッション-&gt;②オーダーメイド-&gt;③着物</t>
  </si>
  <si>
    <t>558863：①メンズファッション-&gt;②オーバーオール</t>
  </si>
  <si>
    <t>558873：①メンズファッション-&gt;②コート・ジャケット</t>
  </si>
  <si>
    <t>206361：①メンズファッション-&gt;②スーツ・セットアップ-&gt;③スーツ</t>
  </si>
  <si>
    <t>303440：①メンズファッション-&gt;②スーツ・セットアップ-&gt;③リクルートスーツ</t>
  </si>
  <si>
    <t>566033：①メンズファッション-&gt;②スーツ・セットアップ-&gt;③礼服</t>
  </si>
  <si>
    <t>558846：①メンズファッション-&gt;②ズボン・パンツ</t>
  </si>
  <si>
    <t>551186：①メンズファッション-&gt;②その他</t>
  </si>
  <si>
    <t>551180：①メンズファッション-&gt;②トップス-&gt;③Tシャツ・カットソー</t>
  </si>
  <si>
    <t>101807：①メンズファッション-&gt;②トップス-&gt;③カーディガン</t>
  </si>
  <si>
    <t>551182：①メンズファッション-&gt;②トップス-&gt;③カジュアルシャツ</t>
  </si>
  <si>
    <t>303855：①メンズファッション-&gt;②トップス-&gt;③スウェット・トレーナー</t>
  </si>
  <si>
    <t>112726：①メンズファッション-&gt;②トップス-&gt;③その他</t>
  </si>
  <si>
    <t>403912：①メンズファッション-&gt;②トップス-&gt;③タンクトップ</t>
  </si>
  <si>
    <t>502534：①メンズファッション-&gt;②トップス-&gt;③ニット・セーター</t>
  </si>
  <si>
    <t>502530：①メンズファッション-&gt;②トップス-&gt;③パーカー</t>
  </si>
  <si>
    <t>303869：①メンズファッション-&gt;②トップス-&gt;③ベスト・ジレ</t>
  </si>
  <si>
    <t>403915：①メンズファッション-&gt;②トップス-&gt;③ポロシャツ</t>
  </si>
  <si>
    <t>206363：①メンズファッション-&gt;②トップス-&gt;③ワイシャツ</t>
  </si>
  <si>
    <t>566035：①メンズファッション-&gt;②レインウエア-&gt;③その他</t>
  </si>
  <si>
    <t>303524：①メンズファッション-&gt;②レインウエア-&gt;③レインジャケット・レインコート</t>
  </si>
  <si>
    <t>566034：①メンズファッション-&gt;②レインウエア-&gt;③レインスーツ</t>
  </si>
  <si>
    <t>566039：①メンズファッション-&gt;②学生服-&gt;③ジャケット</t>
  </si>
  <si>
    <t>409067：①メンズファッション-&gt;②学生服-&gt;③シャツ</t>
  </si>
  <si>
    <t>409071：①メンズファッション-&gt;②学生服-&gt;③ズボン・パンツ</t>
  </si>
  <si>
    <t>206367：①メンズファッション-&gt;②学生服-&gt;③その他</t>
  </si>
  <si>
    <t>567459：①メンズファッション-&gt;②学生服-&gt;③ネクタイ</t>
  </si>
  <si>
    <t>558882：①メンズファッション-&gt;②学生服-&gt;③詰襟</t>
  </si>
  <si>
    <t>303541：①メンズファッション-&gt;②作業服-&gt;③オーバーオール</t>
  </si>
  <si>
    <t>566037：①メンズファッション-&gt;②作業服-&gt;③ジャケット</t>
  </si>
  <si>
    <t>566038：①メンズファッション-&gt;②作業服-&gt;③シャツ</t>
  </si>
  <si>
    <t>303540：①メンズファッション-&gt;②作業服-&gt;③ズボン・パンツ</t>
  </si>
  <si>
    <t>206366：①メンズファッション-&gt;②作業服-&gt;③その他</t>
  </si>
  <si>
    <t>409060：①メンズファッション-&gt;②作業服-&gt;③つなぎ</t>
  </si>
  <si>
    <t>303544：①メンズファッション-&gt;②作業服-&gt;③ベスト</t>
  </si>
  <si>
    <t>303539：①メンズファッション-&gt;②作業服-&gt;③ユニフォーム</t>
  </si>
  <si>
    <t>303545：①メンズファッション-&gt;②作業服-&gt;③帽子</t>
  </si>
  <si>
    <t>409335：①メンズファッション-&gt;②水着</t>
  </si>
  <si>
    <t>509224：①メンズファッション-&gt;②白衣-&gt;③ジャケット</t>
  </si>
  <si>
    <t>509225：①メンズファッション-&gt;②白衣-&gt;③ズボン・パンツ</t>
  </si>
  <si>
    <t>509226：①メンズファッション-&gt;②白衣-&gt;③その他</t>
  </si>
  <si>
    <t>303542：①メンズファッション-&gt;②白衣-&gt;③ドクターコート</t>
  </si>
  <si>
    <t>403832：①メンズファッション-&gt;②福袋</t>
  </si>
  <si>
    <t>566044：①メンズファッション-&gt;②和服-&gt;③お祭り用品-&gt;④その他</t>
  </si>
  <si>
    <t>566043：①メンズファッション-&gt;②和服-&gt;③お祭り用品-&gt;④ねじり鉢巻</t>
  </si>
  <si>
    <t>566715：①メンズファッション-&gt;②和服-&gt;③お祭り用品-&gt;④鯉口シャツ</t>
  </si>
  <si>
    <t>213782：①メンズファッション-&gt;②和服-&gt;③お祭り用品-&gt;④法被</t>
  </si>
  <si>
    <t>567769：①メンズファッション-&gt;②和服-&gt;③神職用装束</t>
  </si>
  <si>
    <t>206528：①メンズファッション-&gt;②和服-&gt;③帯</t>
  </si>
  <si>
    <t>206527：①メンズファッション-&gt;②和服-&gt;③着物</t>
  </si>
  <si>
    <t>303788：①メンズファッション-&gt;②和服-&gt;③着物セット</t>
  </si>
  <si>
    <t>206529：①メンズファッション-&gt;②和服-&gt;③部屋着</t>
  </si>
  <si>
    <t>303798：①メンズファッション-&gt;②和服-&gt;③浴衣</t>
  </si>
  <si>
    <t>303801：①メンズファッション-&gt;②和服-&gt;③浴衣セット</t>
  </si>
  <si>
    <t>206530：①メンズファッション-&gt;②和服-&gt;③履物</t>
  </si>
  <si>
    <t>566713：①メンズファッション-&gt;②和服-&gt;③和装下着・足袋-&gt;④セット</t>
  </si>
  <si>
    <t>566714：①メンズファッション-&gt;②和服-&gt;③和装下着・足袋-&gt;④その他</t>
  </si>
  <si>
    <t>566711：①メンズファッション-&gt;②和服-&gt;③和装下着・足袋-&gt;④足袋</t>
  </si>
  <si>
    <t>566709：①メンズファッション-&gt;②和服-&gt;③和装下着・足袋-&gt;④長襦袢</t>
  </si>
  <si>
    <t>566708：①メンズファッション-&gt;②和服-&gt;③和装下着・足袋-&gt;④肌襦袢</t>
  </si>
  <si>
    <t>566707：①メンズファッション-&gt;②和服-&gt;③和装下着・足袋-&gt;④半衿</t>
  </si>
  <si>
    <t>566710：①メンズファッション-&gt;②和服-&gt;③和装下着・足袋-&gt;④半襦袢</t>
  </si>
  <si>
    <t>566764：①メンズファッション-&gt;②和服-&gt;③和装小物-&gt;④その他</t>
  </si>
  <si>
    <t>566760：①メンズファッション-&gt;②和服-&gt;③和装小物-&gt;④たもと落とし</t>
  </si>
  <si>
    <t>566762：①メンズファッション-&gt;②和服-&gt;③和装小物-&gt;④羽織紐</t>
  </si>
  <si>
    <t>566763：①メンズファッション-&gt;②和服-&gt;③和装小物-&gt;④根付</t>
  </si>
  <si>
    <t>566761：①メンズファッション-&gt;②和服-&gt;③和装小物-&gt;④信玄袋</t>
  </si>
  <si>
    <t>564338：①レディースファッション-&gt;②ウエディングドレス</t>
  </si>
  <si>
    <t>566025：①レディースファッション-&gt;②オーダーメイド-&gt;③シャツ・ワイシャツ</t>
  </si>
  <si>
    <t>409148：①レディースファッション-&gt;②オーダーメイド-&gt;③スーツ</t>
  </si>
  <si>
    <t>566026：①レディースファッション-&gt;②オーダーメイド-&gt;③ズボン・パンツ</t>
  </si>
  <si>
    <t>200341：①レディースファッション-&gt;②オーダーメイド-&gt;③その他</t>
  </si>
  <si>
    <t>566024：①レディースファッション-&gt;②オーダーメイド-&gt;③ドレス</t>
  </si>
  <si>
    <t>566248：①レディースファッション-&gt;②オーダーメイド-&gt;③着物</t>
  </si>
  <si>
    <t>555083：①レディースファッション-&gt;②オールインワン・サロペット</t>
  </si>
  <si>
    <t>555087：①レディースファッション-&gt;②コート・ジャケット</t>
  </si>
  <si>
    <t>409096：①レディースファッション-&gt;②スーツ・セットアップ-&gt;③3・4点セット</t>
  </si>
  <si>
    <t>409073：①レディースファッション-&gt;②スーツ・セットアップ-&gt;③スカートスーツ</t>
  </si>
  <si>
    <t>566020：①レディースファッション-&gt;②スーツ・セットアップ-&gt;③トップスのみ</t>
  </si>
  <si>
    <t>110724：①レディースファッション-&gt;②スーツ・セットアップ-&gt;③パンツスーツ</t>
  </si>
  <si>
    <t>566021：①レディースファッション-&gt;②スーツ・セットアップ-&gt;③ボトムスのみ</t>
  </si>
  <si>
    <t>409120：①レディースファッション-&gt;②スーツ・セットアップ-&gt;③ワンピーススーツ</t>
  </si>
  <si>
    <t>101801：①レディースファッション-&gt;②その他</t>
  </si>
  <si>
    <t>553029：①レディースファッション-&gt;②チュニック</t>
  </si>
  <si>
    <t>303656：①レディースファッション-&gt;②トップス-&gt;③Tシャツ・カットソー</t>
  </si>
  <si>
    <t>303699：①レディースファッション-&gt;②トップス-&gt;③アンサンブル</t>
  </si>
  <si>
    <t>403871：①レディースファッション-&gt;②トップス-&gt;③カーディガン・ボレロ</t>
  </si>
  <si>
    <t>303662：①レディースファッション-&gt;②トップス-&gt;③キャミソール</t>
  </si>
  <si>
    <t>206471：①レディースファッション-&gt;②トップス-&gt;③シャツ・ブラウス</t>
  </si>
  <si>
    <t>403923：①レディースファッション-&gt;②トップス-&gt;③スウェット・トレーナー</t>
  </si>
  <si>
    <t>112719：①レディースファッション-&gt;②トップス-&gt;③その他</t>
  </si>
  <si>
    <t>566018：①レディースファッション-&gt;②トップス-&gt;③タンクトップ</t>
  </si>
  <si>
    <t>566028：①レディースファッション-&gt;②トップス-&gt;③ニット・セーター-&gt;④セーター</t>
  </si>
  <si>
    <t>200343：①レディースファッション-&gt;②トップス-&gt;③ニット・セーター-&gt;④その他</t>
  </si>
  <si>
    <t>566030：①レディースファッション-&gt;②トップス-&gt;③ニット・セーター-&gt;④ニットキャミソール</t>
  </si>
  <si>
    <t>566029：①レディースファッション-&gt;②トップス-&gt;③ニット・セーター-&gt;④ニットパーカー</t>
  </si>
  <si>
    <t>502556：①レディースファッション-&gt;②トップス-&gt;③パーカー</t>
  </si>
  <si>
    <t>303655：①レディースファッション-&gt;②トップス-&gt;③ベアトップ・チューブトップ</t>
  </si>
  <si>
    <t>409352：①レディースファッション-&gt;②トップス-&gt;③ポロシャツ</t>
  </si>
  <si>
    <t>555084：①レディースファッション-&gt;②ドレス</t>
  </si>
  <si>
    <t>303587：①レディースファッション-&gt;②ボトムス-&gt;③キュロットスカート</t>
  </si>
  <si>
    <t>110734：①レディースファッション-&gt;②ボトムス-&gt;③スカート</t>
  </si>
  <si>
    <t>206440：①レディースファッション-&gt;②ボトムス-&gt;③パンツ</t>
  </si>
  <si>
    <t>566023：①レディースファッション-&gt;②ユニセックスウエア-&gt;③Tシャツ・カットソー</t>
  </si>
  <si>
    <t>409379：①レディースファッション-&gt;②ユニセックスウエア-&gt;③シャツ</t>
  </si>
  <si>
    <t>509303：①レディースファッション-&gt;②ユニセックスウエア-&gt;③スウェット・トレーナー</t>
  </si>
  <si>
    <t>200081：①レディースファッション-&gt;②ユニセックスウエア-&gt;③その他</t>
  </si>
  <si>
    <t>509306：①レディースファッション-&gt;②ユニセックスウエア-&gt;③パーカー</t>
  </si>
  <si>
    <t>409395：①レディースファッション-&gt;②レインウエア-&gt;③その他</t>
  </si>
  <si>
    <t>553037：①レディースファッション-&gt;②レインウエア-&gt;③レインコート</t>
  </si>
  <si>
    <t>553038：①レディースファッション-&gt;②レインウエア-&gt;③レインスーツ</t>
  </si>
  <si>
    <t>110729：①レディースファッション-&gt;②ワンピース</t>
  </si>
  <si>
    <t>566022：①レディースファッション-&gt;②学生服-&gt;③ジャケット</t>
  </si>
  <si>
    <t>567458：①レディースファッション-&gt;②学生服-&gt;③スカート</t>
  </si>
  <si>
    <t>303736：①レディースファッション-&gt;②学生服-&gt;③セーラー服</t>
  </si>
  <si>
    <t>206521：①レディースファッション-&gt;②学生服-&gt;③その他</t>
  </si>
  <si>
    <t>409164：①レディースファッション-&gt;②学生服-&gt;③ネクタイ・リボン</t>
  </si>
  <si>
    <t>210800：①レディースファッション-&gt;②作業服</t>
  </si>
  <si>
    <t>409171：①レディースファッション-&gt;②事務服-&gt;③キュロット</t>
  </si>
  <si>
    <t>409167：①レディースファッション-&gt;②事務服-&gt;③ジャケット</t>
  </si>
  <si>
    <t>409169：①レディースファッション-&gt;②事務服-&gt;③シャツ・ブラウス</t>
  </si>
  <si>
    <t>409170：①レディースファッション-&gt;②事務服-&gt;③スカート</t>
  </si>
  <si>
    <t>409166：①レディースファッション-&gt;②事務服-&gt;③セットアップ</t>
  </si>
  <si>
    <t>206522：①レディースファッション-&gt;②事務服-&gt;③その他</t>
  </si>
  <si>
    <t>409172：①レディースファッション-&gt;②事務服-&gt;③パンツ</t>
  </si>
  <si>
    <t>409168：①レディースファッション-&gt;②事務服-&gt;③ベスト</t>
  </si>
  <si>
    <t>409173：①レディースファッション-&gt;②事務服-&gt;③リボン・ネクタイ・スカーフ</t>
  </si>
  <si>
    <t>409365：①レディースファッション-&gt;②水着</t>
  </si>
  <si>
    <t>509253：①レディースファッション-&gt;②白衣-&gt;③ジャケット</t>
  </si>
  <si>
    <t>509256：①レディースファッション-&gt;②白衣-&gt;③その他</t>
  </si>
  <si>
    <t>303740：①レディースファッション-&gt;②白衣-&gt;③ドクターコート</t>
  </si>
  <si>
    <t>509254：①レディースファッション-&gt;②白衣-&gt;③パンツ</t>
  </si>
  <si>
    <t>509255：①レディースファッション-&gt;②白衣-&gt;③ワンピース</t>
  </si>
  <si>
    <t>403911：①レディースファッション-&gt;②福袋</t>
  </si>
  <si>
    <t>567437：①レディースファッション-&gt;②和服-&gt;③花嫁着物</t>
  </si>
  <si>
    <t>567438：①レディースファッション-&gt;②和服-&gt;③花嫁着物セット</t>
  </si>
  <si>
    <t>206546：①レディースファッション-&gt;②和服-&gt;③帯</t>
  </si>
  <si>
    <t>206545：①レディースファッション-&gt;②和服-&gt;③着物</t>
  </si>
  <si>
    <t>110824：①レディースファッション-&gt;②和服-&gt;③着物セット</t>
  </si>
  <si>
    <t>409176：①レディースファッション-&gt;②和服-&gt;③反物</t>
  </si>
  <si>
    <t>206547：①レディースファッション-&gt;②和服-&gt;③部屋着</t>
  </si>
  <si>
    <t>206549：①レディースファッション-&gt;②和服-&gt;③浴衣</t>
  </si>
  <si>
    <t>206585：①レディースファッション-&gt;②和服-&gt;③浴衣セット</t>
  </si>
  <si>
    <t>206548：①レディースファッション-&gt;②和服-&gt;③履物</t>
  </si>
  <si>
    <t>566704：①レディースファッション-&gt;②和服-&gt;③和装下着・足袋-&gt;④セット</t>
  </si>
  <si>
    <t>206620：①レディースファッション-&gt;②和服-&gt;③和装下着・足袋-&gt;④足袋</t>
  </si>
  <si>
    <t>566699：①レディースファッション-&gt;②和服-&gt;③和装下着・足袋-&gt;④長襦袢</t>
  </si>
  <si>
    <t>206613：①レディースファッション-&gt;②和服-&gt;③和装下着・足袋-&gt;④肌襦袢</t>
  </si>
  <si>
    <t>206614：①レディースファッション-&gt;②和服-&gt;③和装下着・足袋-&gt;④半衿</t>
  </si>
  <si>
    <t>566700：①レディースファッション-&gt;②和服-&gt;③和装下着・足袋-&gt;④半襦袢</t>
  </si>
  <si>
    <t>566701：①レディースファッション-&gt;②和服-&gt;③和装下着・足袋-&gt;④和装ブラジャー</t>
  </si>
  <si>
    <t>206630：①レディースファッション-&gt;②和服-&gt;③和装小物-&gt;④うちわ</t>
  </si>
  <si>
    <t>206618：①レディースファッション-&gt;②和服-&gt;③和装小物-&gt;④ショール</t>
  </si>
  <si>
    <t>206635：①レディースファッション-&gt;②和服-&gt;③和装小物-&gt;④セット</t>
  </si>
  <si>
    <t>112735：①レディースファッション-&gt;②和服-&gt;③和装小物-&gt;④その他</t>
  </si>
  <si>
    <t>509290：①レディースファッション-&gt;②和服-&gt;③和装小物-&gt;④てぬぐい</t>
  </si>
  <si>
    <t>206625：①レディースファッション-&gt;②和服-&gt;③和装小物-&gt;④バッグ</t>
  </si>
  <si>
    <t>206626：①レディースファッション-&gt;②和服-&gt;③和装小物-&gt;④巾着袋</t>
  </si>
  <si>
    <t>206629：①レディースファッション-&gt;②和服-&gt;③和装小物-&gt;④扇子</t>
  </si>
  <si>
    <t>206637：①レディースファッション-&gt;②和服-&gt;③和装小物-&gt;④着付け小物-&gt;⑤セット</t>
  </si>
  <si>
    <t>206634：①レディースファッション-&gt;②和服-&gt;③和装小物-&gt;④着付け小物-&gt;⑤その他</t>
  </si>
  <si>
    <t>206633：①レディースファッション-&gt;②和服-&gt;③和装小物-&gt;④着付け小物-&gt;⑤羽織紐</t>
  </si>
  <si>
    <t>506701：①レディースファッション-&gt;②和服-&gt;③和装小物-&gt;④着付け小物-&gt;⑤根付</t>
  </si>
  <si>
    <t>506700：①レディースファッション-&gt;②和服-&gt;③和装小物-&gt;④着付け小物-&gt;⑤帯締</t>
  </si>
  <si>
    <t>206632：①レディースファッション-&gt;②和服-&gt;③和装小物-&gt;④着付け小物-&gt;⑤帯揚</t>
  </si>
  <si>
    <t>206631：①レディースファッション-&gt;②和服-&gt;③和装小物-&gt;④着付け小物-&gt;⑤帯留</t>
  </si>
  <si>
    <t>206617：①レディースファッション-&gt;②和服-&gt;③和装小物-&gt;④髪飾り</t>
  </si>
  <si>
    <t>502526：①レディースファッション-&gt;②和服-&gt;③和装小物-&gt;④風呂敷</t>
  </si>
  <si>
    <t>567771：①レディースファッション-&gt;②和服-&gt;③巫女用装束</t>
  </si>
  <si>
    <t>551176：①医薬品・コンタクト・介護-&gt;②その他</t>
  </si>
  <si>
    <t>563338：①家電-&gt;②その他</t>
  </si>
  <si>
    <t>567797：①花・ガーデン・DIY-&gt;②DIY・工具-&gt;③3Dプリンター-&gt;④その他</t>
  </si>
  <si>
    <t>567796：①花・ガーデン・DIY-&gt;②DIY・工具-&gt;③3Dプリンター-&gt;④造形材料</t>
  </si>
  <si>
    <t>210415：①花・ガーデン・DIY-&gt;②DIY・工具-&gt;③エア工具本体-&gt;④エアコンプレッサ</t>
  </si>
  <si>
    <t>567010：①花・ガーデン・DIY-&gt;②DIY・工具-&gt;③エア工具本体-&gt;④エアダスター</t>
  </si>
  <si>
    <t>204171：①花・ガーデン・DIY-&gt;②DIY・工具-&gt;③エア工具本体-&gt;④その他</t>
  </si>
  <si>
    <t>567080：①花・ガーデン・DIY-&gt;②DIY・工具-&gt;③エア工具本体-&gt;④研削工具-&gt;⑤エアアングルグラインダー</t>
  </si>
  <si>
    <t>567078：①花・ガーデン・DIY-&gt;②DIY・工具-&gt;③エア工具本体-&gt;④研削工具-&gt;⑤エアストレートグラインダー</t>
  </si>
  <si>
    <t>567081：①花・ガーデン・DIY-&gt;②DIY・工具-&gt;③エア工具本体-&gt;④研削工具-&gt;⑤エアスピンドル</t>
  </si>
  <si>
    <t>567077：①花・ガーデン・DIY-&gt;②DIY・工具-&gt;③エア工具本体-&gt;④研削工具-&gt;⑤エアディスクグラインダー</t>
  </si>
  <si>
    <t>567079：①花・ガーデン・DIY-&gt;②DIY・工具-&gt;③エア工具本体-&gt;④研削工具-&gt;⑤エアマイクログラインダー</t>
  </si>
  <si>
    <t>567082：①花・ガーデン・DIY-&gt;②DIY・工具-&gt;③エア工具本体-&gt;④研削工具-&gt;⑤その他</t>
  </si>
  <si>
    <t>567084：①花・ガーデン・DIY-&gt;②DIY・工具-&gt;③エア工具本体-&gt;④研磨工具-&gt;⑤エアオービタルサンダー</t>
  </si>
  <si>
    <t>566767：①花・ガーデン・DIY-&gt;②DIY・工具-&gt;③エア工具本体-&gt;④研磨工具-&gt;⑤エアサンダー・エアポリッシャー</t>
  </si>
  <si>
    <t>567083：①花・ガーデン・DIY-&gt;②DIY・工具-&gt;③エア工具本体-&gt;④研磨工具-&gt;⑤エアベルトサンダー</t>
  </si>
  <si>
    <t>567086：①花・ガーデン・DIY-&gt;②DIY・工具-&gt;③エア工具本体-&gt;④研磨工具-&gt;⑤その他</t>
  </si>
  <si>
    <t>567085：①花・ガーデン・DIY-&gt;②DIY・工具-&gt;③エア工具本体-&gt;④研磨工具-&gt;⑤ブラスト研磨機</t>
  </si>
  <si>
    <t>567095：①花・ガーデン・DIY-&gt;②DIY・工具-&gt;③エア工具本体-&gt;④切断工具-&gt;⑤エアソー</t>
  </si>
  <si>
    <t>567096：①花・ガーデン・DIY-&gt;②DIY・工具-&gt;③エア工具本体-&gt;④切断工具-&gt;⑤エアニッパー</t>
  </si>
  <si>
    <t>567097：①花・ガーデン・DIY-&gt;②DIY・工具-&gt;③エア工具本体-&gt;④切断工具-&gt;⑤エアハサミ</t>
  </si>
  <si>
    <t>567098：①花・ガーデン・DIY-&gt;②DIY・工具-&gt;③エア工具本体-&gt;④切断工具-&gt;⑤その他</t>
  </si>
  <si>
    <t>210416：①花・ガーデン・DIY-&gt;②DIY・工具-&gt;③エア工具本体-&gt;④打込み工具-&gt;⑤エア釘打機</t>
  </si>
  <si>
    <t>567100：①花・ガーデン・DIY-&gt;②DIY・工具-&gt;③エア工具本体-&gt;④打込み工具-&gt;⑤その他</t>
  </si>
  <si>
    <t>567099：①花・ガーデン・DIY-&gt;②DIY・工具-&gt;③エア工具本体-&gt;④打込み工具-&gt;⑤リベッター</t>
  </si>
  <si>
    <t>567091：①花・ガーデン・DIY-&gt;②DIY・工具-&gt;③エア工具本体-&gt;④剥離工具-&gt;⑤エアチゼル</t>
  </si>
  <si>
    <t>567092：①花・ガーデン・DIY-&gt;②DIY・工具-&gt;③エア工具本体-&gt;④剥離工具-&gt;⑤エアニードルスケーラー</t>
  </si>
  <si>
    <t>567093：①花・ガーデン・DIY-&gt;②DIY・工具-&gt;③エア工具本体-&gt;④剥離工具-&gt;⑤エアハンマー</t>
  </si>
  <si>
    <t>567094：①花・ガーデン・DIY-&gt;②DIY・工具-&gt;③エア工具本体-&gt;④剥離工具-&gt;⑤その他</t>
  </si>
  <si>
    <t>565272：①花・ガーデン・DIY-&gt;②DIY・工具-&gt;③シート・ビニールカーテン</t>
  </si>
  <si>
    <t>101870：①花・ガーデン・DIY-&gt;②DIY・工具-&gt;③その他</t>
  </si>
  <si>
    <t>565416：①花・ガーデン・DIY-&gt;②DIY・工具-&gt;③ネジ・釘・金属素材-&gt;④アンカー</t>
  </si>
  <si>
    <t>567838：①花・ガーデン・DIY-&gt;②DIY・工具-&gt;③ネジ・釘・金属素材-&gt;④アングル</t>
  </si>
  <si>
    <t>565412：①花・ガーデン・DIY-&gt;②DIY・工具-&gt;③ネジ・釘・金属素材-&gt;④インサート</t>
  </si>
  <si>
    <t>565411：①花・ガーデン・DIY-&gt;②DIY・工具-&gt;③ネジ・釘・金属素材-&gt;④スペーサー・スタンドオフ</t>
  </si>
  <si>
    <t>111225：①花・ガーデン・DIY-&gt;②DIY・工具-&gt;③ネジ・釘・金属素材-&gt;④その他</t>
  </si>
  <si>
    <t>564852：①花・ガーデン・DIY-&gt;②DIY・工具-&gt;③ネジ・釘・金属素材-&gt;④チェーン</t>
  </si>
  <si>
    <t>565404：①花・ガーデン・DIY-&gt;②DIY・工具-&gt;③ネジ・釘・金属素材-&gt;④ナット</t>
  </si>
  <si>
    <t>506804：①花・ガーデン・DIY-&gt;②DIY・工具-&gt;③ネジ・釘・金属素材-&gt;④ネジ</t>
  </si>
  <si>
    <t>565406：①花・ガーデン・DIY-&gt;②DIY・工具-&gt;③ネジ・釘・金属素材-&gt;④ヒートン</t>
  </si>
  <si>
    <t>565408：①花・ガーデン・DIY-&gt;②DIY・工具-&gt;③ネジ・釘・金属素材-&gt;④ピン</t>
  </si>
  <si>
    <t>565403：①花・ガーデン・DIY-&gt;②DIY・工具-&gt;③ネジ・釘・金属素材-&gt;④ボルト</t>
  </si>
  <si>
    <t>565417：①花・ガーデン・DIY-&gt;②DIY・工具-&gt;③ネジ・釘・金属素材-&gt;④マシンキー</t>
  </si>
  <si>
    <t>565410：①花・ガーデン・DIY-&gt;②DIY・工具-&gt;③ネジ・釘・金属素材-&gt;④リベット</t>
  </si>
  <si>
    <t>564853：①花・ガーデン・DIY-&gt;②DIY・工具-&gt;③ネジ・釘・金属素材-&gt;④鋼管</t>
  </si>
  <si>
    <t>565409：①花・ガーデン・DIY-&gt;②DIY・工具-&gt;③ネジ・釘・金属素材-&gt;④座金・ワッシャー</t>
  </si>
  <si>
    <t>565414：①花・ガーデン・DIY-&gt;②DIY・工具-&gt;③ネジ・釘・金属素材-&gt;④止め輪</t>
  </si>
  <si>
    <t>565413：①花・ガーデン・DIY-&gt;②DIY・工具-&gt;③ネジ・釘・金属素材-&gt;④全ネジ・スタッドボルト</t>
  </si>
  <si>
    <t>564854：①花・ガーデン・DIY-&gt;②DIY・工具-&gt;③ネジ・釘・金属素材-&gt;④蝶番</t>
  </si>
  <si>
    <t>565407：①花・ガーデン・DIY-&gt;②DIY・工具-&gt;③ネジ・釘・金属素材-&gt;④吊金具</t>
  </si>
  <si>
    <t>565405：①花・ガーデン・DIY-&gt;②DIY・工具-&gt;③ネジ・釘・金属素材-&gt;④釘</t>
  </si>
  <si>
    <t>565534：①花・ガーデン・DIY-&gt;②DIY・工具-&gt;③ネジ・釘・金属素材-&gt;④連結釘・連結ねじ-&gt;⑤連結ステープル</t>
  </si>
  <si>
    <t>565533：①花・ガーデン・DIY-&gt;②DIY・工具-&gt;③ネジ・釘・金属素材-&gt;④連結釘・連結ねじ-&gt;⑤連結ねじ</t>
  </si>
  <si>
    <t>565532：①花・ガーデン・DIY-&gt;②DIY・工具-&gt;③ネジ・釘・金属素材-&gt;④連結釘・連結ねじ-&gt;⑤連結釘</t>
  </si>
  <si>
    <t>210433：①花・ガーデン・DIY-&gt;②DIY・工具-&gt;③はしご・作業台-&gt;④はしご</t>
  </si>
  <si>
    <t>210432：①花・ガーデン・DIY-&gt;②DIY・工具-&gt;③はしご・作業台-&gt;④脚立</t>
  </si>
  <si>
    <t>210435：①花・ガーデン・DIY-&gt;②DIY・工具-&gt;③はしご・作業台-&gt;④作業台</t>
  </si>
  <si>
    <t>567582：①花・ガーデン・DIY-&gt;②DIY・工具-&gt;③はしご・作業台-&gt;④足場板</t>
  </si>
  <si>
    <t>210434：①花・ガーデン・DIY-&gt;②DIY・工具-&gt;③はしご・作業台-&gt;④踏み台</t>
  </si>
  <si>
    <t>567468：①花・ガーデン・DIY-&gt;②DIY・工具-&gt;③安全・保護用品-&gt;④イヤーマフ</t>
  </si>
  <si>
    <t>567841：①花・ガーデン・DIY-&gt;②DIY・工具-&gt;③安全・保護用品-&gt;④ジャバラマット・コーナーガード</t>
  </si>
  <si>
    <t>204173：①花・ガーデン・DIY-&gt;②DIY・工具-&gt;③安全・保護用品-&gt;④その他</t>
  </si>
  <si>
    <t>567469：①花・ガーデン・DIY-&gt;②DIY・工具-&gt;③安全・保護用品-&gt;④フェイスシールド</t>
  </si>
  <si>
    <t>216110：①花・ガーデン・DIY-&gt;②DIY・工具-&gt;③安全・保護用品-&gt;④ヘルメット</t>
  </si>
  <si>
    <t>566771：①花・ガーデン・DIY-&gt;②DIY・工具-&gt;③安全・保護用品-&gt;④安全ベスト</t>
  </si>
  <si>
    <t>216111：①花・ガーデン・DIY-&gt;②DIY・工具-&gt;③安全・保護用品-&gt;④安全帯</t>
  </si>
  <si>
    <t>566773：①花・ガーデン・DIY-&gt;②DIY・工具-&gt;③安全・保護用品-&gt;④安全標識</t>
  </si>
  <si>
    <t>566772：①花・ガーデン・DIY-&gt;②DIY・工具-&gt;③安全・保護用品-&gt;④合図灯</t>
  </si>
  <si>
    <t>566786：①花・ガーデン・DIY-&gt;②DIY・工具-&gt;③安全・保護用品-&gt;④作業靴・安全靴-&gt;⑤クリーンシューズ</t>
  </si>
  <si>
    <t>566728：①花・ガーデン・DIY-&gt;②DIY・工具-&gt;③安全・保護用品-&gt;④作業靴・安全靴-&gt;⑤その他</t>
  </si>
  <si>
    <t>566727：①花・ガーデン・DIY-&gt;②DIY・工具-&gt;③安全・保護用品-&gt;④作業靴・安全靴-&gt;⑤安全靴</t>
  </si>
  <si>
    <t>566724：①花・ガーデン・DIY-&gt;②DIY・工具-&gt;③安全・保護用品-&gt;④作業靴・安全靴-&gt;⑤高所作業靴</t>
  </si>
  <si>
    <t>566725：①花・ガーデン・DIY-&gt;②DIY・工具-&gt;③安全・保護用品-&gt;④作業靴・安全靴-&gt;⑤水辺作業長靴</t>
  </si>
  <si>
    <t>566726：①花・ガーデン・DIY-&gt;②DIY・工具-&gt;③安全・保護用品-&gt;④作業靴・安全靴-&gt;⑤舗装作業靴</t>
  </si>
  <si>
    <t>566774：①花・ガーデン・DIY-&gt;②DIY・工具-&gt;③安全・保護用品-&gt;④作業服用ファン・送風装置</t>
  </si>
  <si>
    <t>567837：①花・ガーデン・DIY-&gt;②DIY・工具-&gt;③安全・保護用品-&gt;④作業用手袋</t>
  </si>
  <si>
    <t>216113：①花・ガーデン・DIY-&gt;②DIY・工具-&gt;③安全・保護用品-&gt;④耳栓</t>
  </si>
  <si>
    <t>567581：①花・ガーデン・DIY-&gt;②DIY・工具-&gt;③安全・保護用品-&gt;④駐車禁止スタンド</t>
  </si>
  <si>
    <t>210430：①花・ガーデン・DIY-&gt;②DIY・工具-&gt;③安全・保護用品-&gt;④保護マスク</t>
  </si>
  <si>
    <t>210429：①花・ガーデン・DIY-&gt;②DIY・工具-&gt;③安全・保護用品-&gt;④保護メガネ</t>
  </si>
  <si>
    <t>567803：①花・ガーデン・DIY-&gt;②DIY・工具-&gt;③荷締・牽引器具-&gt;④ウィンチ</t>
  </si>
  <si>
    <t>567806：①花・ガーデン・DIY-&gt;②DIY・工具-&gt;③荷締・牽引器具-&gt;④その他</t>
  </si>
  <si>
    <t>567802：①花・ガーデン・DIY-&gt;②DIY・工具-&gt;③荷締・牽引器具-&gt;④ベルトスリング</t>
  </si>
  <si>
    <t>565509：①花・ガーデン・DIY-&gt;②DIY・工具-&gt;③荷締・牽引器具-&gt;④ベルト荷締機</t>
  </si>
  <si>
    <t>567804：①花・ガーデン・DIY-&gt;②DIY・工具-&gt;③荷締・牽引器具-&gt;④ホイスト・チェーンブロック</t>
  </si>
  <si>
    <t>567805：①花・ガーデン・DIY-&gt;②DIY・工具-&gt;③荷締・牽引器具-&gt;④滑車</t>
  </si>
  <si>
    <t>567840：①花・ガーデン・DIY-&gt;②DIY・工具-&gt;③荷締・牽引器具-&gt;④三脚ヘッド</t>
  </si>
  <si>
    <t>407123：①花・ガーデン・DIY-&gt;②DIY・工具-&gt;③空調工具</t>
  </si>
  <si>
    <t>565373：①花・ガーデン・DIY-&gt;②DIY・工具-&gt;③計測工具-&gt;④ケガキ工具</t>
  </si>
  <si>
    <t>204172：①花・ガーデン・DIY-&gt;②DIY・工具-&gt;③計測工具-&gt;④その他</t>
  </si>
  <si>
    <t>565374：①花・ガーデン・DIY-&gt;②DIY・工具-&gt;③計測工具-&gt;④ノギス</t>
  </si>
  <si>
    <t>565371：①花・ガーデン・DIY-&gt;②DIY・工具-&gt;③計測工具-&gt;④はかり</t>
  </si>
  <si>
    <t>565375：①花・ガーデン・DIY-&gt;②DIY・工具-&gt;③計測工具-&gt;④マイクロメーター</t>
  </si>
  <si>
    <t>100916：①花・ガーデン・DIY-&gt;②DIY・工具-&gt;③計測工具-&gt;④メジャー・巻尺</t>
  </si>
  <si>
    <t>564851：①花・ガーデン・DIY-&gt;②DIY・工具-&gt;③計測工具-&gt;④レーザー距離計</t>
  </si>
  <si>
    <t>216106：①花・ガーデン・DIY-&gt;②DIY・工具-&gt;③計測工具-&gt;④レーザー墨出し器・レーザーレベル</t>
  </si>
  <si>
    <t>565531：①花・ガーデン・DIY-&gt;②DIY・工具-&gt;③計測工具-&gt;④温度計・湿度計-&gt;⑤温湿度計</t>
  </si>
  <si>
    <t>210424：①花・ガーデン・DIY-&gt;②DIY・工具-&gt;③計測工具-&gt;④温度計・湿度計-&gt;⑤温度計</t>
  </si>
  <si>
    <t>210425：①花・ガーデン・DIY-&gt;②DIY・工具-&gt;③計測工具-&gt;④温度計・湿度計-&gt;⑤湿度計</t>
  </si>
  <si>
    <t>565384：①花・ガーデン・DIY-&gt;②DIY・工具-&gt;③計測工具-&gt;④硬度計</t>
  </si>
  <si>
    <t>210428：①花・ガーデン・DIY-&gt;②DIY・工具-&gt;③計測工具-&gt;④作業用ルーペ</t>
  </si>
  <si>
    <t>565378：①花・ガーデン・DIY-&gt;②DIY・工具-&gt;③計測工具-&gt;④時間計・照度計</t>
  </si>
  <si>
    <t>565379：①花・ガーデン・DIY-&gt;②DIY・工具-&gt;③計測工具-&gt;④水平器・レベル</t>
  </si>
  <si>
    <t>210423：①花・ガーデン・DIY-&gt;②DIY・工具-&gt;③計測工具-&gt;④定規・曲尺</t>
  </si>
  <si>
    <t>565383：①花・ガーデン・DIY-&gt;②DIY・工具-&gt;③計測工具-&gt;④土壌測定器</t>
  </si>
  <si>
    <t>565381：①花・ガーデン・DIY-&gt;②DIY・工具-&gt;③計測工具-&gt;④熱電対</t>
  </si>
  <si>
    <t>565382：①花・ガーデン・DIY-&gt;②DIY・工具-&gt;③計測工具-&gt;④風速計</t>
  </si>
  <si>
    <t>565372：①花・ガーデン・DIY-&gt;②DIY・工具-&gt;③計測工具-&gt;④分銅</t>
  </si>
  <si>
    <t>565376：①花・ガーデン・DIY-&gt;②DIY・工具-&gt;③計測工具-&gt;④壁裏探知器</t>
  </si>
  <si>
    <t>565527：①花・ガーデン・DIY-&gt;②DIY・工具-&gt;③計測工具-&gt;④墨つぼ・チョーク-&gt;⑤チョークライン</t>
  </si>
  <si>
    <t>565528：①花・ガーデン・DIY-&gt;②DIY・工具-&gt;③計測工具-&gt;④墨つぼ・チョーク-&gt;⑤下げ振り</t>
  </si>
  <si>
    <t>565529：①花・ガーデン・DIY-&gt;②DIY・工具-&gt;③計測工具-&gt;④墨つぼ・チョーク-&gt;⑤糸・綿・カルコ</t>
  </si>
  <si>
    <t>565526：①花・ガーデン・DIY-&gt;②DIY・工具-&gt;③計測工具-&gt;④墨つぼ・チョーク-&gt;⑤墨つぼ</t>
  </si>
  <si>
    <t>565530：①花・ガーデン・DIY-&gt;②DIY・工具-&gt;③計測工具-&gt;④墨つぼ・チョーク-&gt;⑤墨差し</t>
  </si>
  <si>
    <t>567027：①花・ガーデン・DIY-&gt;②DIY・工具-&gt;③研磨剤-&gt;④クリーム・ペースト</t>
  </si>
  <si>
    <t>567031：①花・ガーデン・DIY-&gt;②DIY・工具-&gt;③研磨剤-&gt;④その他</t>
  </si>
  <si>
    <t>567026：①花・ガーデン・DIY-&gt;②DIY・工具-&gt;③研磨剤-&gt;④パウダー</t>
  </si>
  <si>
    <t>567029：①花・ガーデン・DIY-&gt;②DIY・工具-&gt;③研磨剤-&gt;④ブラスト砂</t>
  </si>
  <si>
    <t>567028：①花・ガーデン・DIY-&gt;②DIY・工具-&gt;③研磨剤-&gt;④液体</t>
  </si>
  <si>
    <t>567030：①花・ガーデン・DIY-&gt;②DIY・工具-&gt;③研磨剤-&gt;④固形</t>
  </si>
  <si>
    <t>567032：①花・ガーデン・DIY-&gt;②DIY・工具-&gt;③工具収納-&gt;④キャビネットワゴン</t>
  </si>
  <si>
    <t>567033：①花・ガーデン・DIY-&gt;②DIY・工具-&gt;③工具収納-&gt;④その他</t>
  </si>
  <si>
    <t>216109：①花・ガーデン・DIY-&gt;②DIY・工具-&gt;③工具収納-&gt;④パーツケース</t>
  </si>
  <si>
    <t>564499：①花・ガーデン・DIY-&gt;②DIY・工具-&gt;③工具収納-&gt;④工具箱</t>
  </si>
  <si>
    <t>216108：①花・ガーデン・DIY-&gt;②DIY・工具-&gt;③工具収納-&gt;④腰袋・道具袋</t>
  </si>
  <si>
    <t>216114：①花・ガーデン・DIY-&gt;②DIY・工具-&gt;③作業灯・投光器</t>
  </si>
  <si>
    <t>567800：①花・ガーデン・DIY-&gt;②DIY・工具-&gt;③作業用冷暖房器具-&gt;④スポットヒーター</t>
  </si>
  <si>
    <t>567801：①花・ガーデン・DIY-&gt;②DIY・工具-&gt;③作業用冷暖房器具-&gt;④その他</t>
  </si>
  <si>
    <t>567799：①花・ガーデン・DIY-&gt;②DIY・工具-&gt;③作業用冷暖房器具-&gt;④工場扇</t>
  </si>
  <si>
    <t>112794：①花・ガーデン・DIY-&gt;②DIY・工具-&gt;③手動工具-&gt;④その他</t>
  </si>
  <si>
    <t>401778：①花・ガーデン・DIY-&gt;②DIY・工具-&gt;③手動工具-&gt;④挟み工具</t>
  </si>
  <si>
    <t>210408：①花・ガーデン・DIY-&gt;②DIY・工具-&gt;③手動工具-&gt;④穴あけ工具-&gt;⑤きり・千枚通し</t>
  </si>
  <si>
    <t>567048：①花・ガーデン・DIY-&gt;②DIY・工具-&gt;③手動工具-&gt;④穴あけ工具-&gt;⑤その他</t>
  </si>
  <si>
    <t>565504：①花・ガーデン・DIY-&gt;②DIY・工具-&gt;③手動工具-&gt;④穴あけ工具-&gt;⑤ハンドドリル</t>
  </si>
  <si>
    <t>565506：①花・ガーデン・DIY-&gt;②DIY・工具-&gt;③手動工具-&gt;④穴あけ工具-&gt;⑤ポンチ</t>
  </si>
  <si>
    <t>565505：①花・ガーデン・DIY-&gt;②DIY・工具-&gt;③手動工具-&gt;④穴あけ工具-&gt;⑤リーマ</t>
  </si>
  <si>
    <t>565498：①花・ガーデン・DIY-&gt;②DIY・工具-&gt;③手動工具-&gt;④研磨工具-&gt;⑤サンドペーパー</t>
  </si>
  <si>
    <t>567044：①花・ガーデン・DIY-&gt;②DIY・工具-&gt;③手動工具-&gt;④研磨工具-&gt;⑤スチールウール</t>
  </si>
  <si>
    <t>567047：①花・ガーデン・DIY-&gt;②DIY・工具-&gt;③手動工具-&gt;④研磨工具-&gt;⑤その他</t>
  </si>
  <si>
    <t>567046：①花・ガーデン・DIY-&gt;②DIY・工具-&gt;③手動工具-&gt;④研磨工具-&gt;⑤チャンネルブラシ</t>
  </si>
  <si>
    <t>567045：①花・ガーデン・DIY-&gt;②DIY・工具-&gt;③手動工具-&gt;④研磨工具-&gt;⑤チューブ・コンデンサーブラシ</t>
  </si>
  <si>
    <t>568278：①花・ガーデン・DIY-&gt;②DIY・工具-&gt;③手動工具-&gt;④研磨工具-&gt;⑤バリ取りスクレーパー</t>
  </si>
  <si>
    <t>565499：①花・ガーデン・DIY-&gt;②DIY・工具-&gt;③手動工具-&gt;④研磨工具-&gt;⑤ハンドサンダー</t>
  </si>
  <si>
    <t>567041：①花・ガーデン・DIY-&gt;②DIY・工具-&gt;③手動工具-&gt;④研磨工具-&gt;⑤ハンドラッパー</t>
  </si>
  <si>
    <t>216107：①花・ガーデン・DIY-&gt;②DIY・工具-&gt;③手動工具-&gt;④研磨工具-&gt;⑤ヤスリ</t>
  </si>
  <si>
    <t>565500：①花・ガーデン・DIY-&gt;②DIY・工具-&gt;③手動工具-&gt;④研磨工具-&gt;⑤ワイヤーブラシ</t>
  </si>
  <si>
    <t>567042：①花・ガーデン・DIY-&gt;②DIY・工具-&gt;③手動工具-&gt;④研磨工具-&gt;⑤研磨スポンジ</t>
  </si>
  <si>
    <t>567043：①花・ガーデン・DIY-&gt;②DIY・工具-&gt;③手動工具-&gt;④研磨工具-&gt;⑤砥石</t>
  </si>
  <si>
    <t>565501：①花・ガーデン・DIY-&gt;②DIY・工具-&gt;③手動工具-&gt;④研磨工具-&gt;⑤磨きクロス</t>
  </si>
  <si>
    <t>565507：①花・ガーデン・DIY-&gt;②DIY・工具-&gt;③手動工具-&gt;④固定工具-&gt;⑤クランプ</t>
  </si>
  <si>
    <t>567836：①花・ガーデン・DIY-&gt;②DIY・工具-&gt;③手動工具-&gt;④固定工具-&gt;⑤セパレーターフック</t>
  </si>
  <si>
    <t>567068：①花・ガーデン・DIY-&gt;②DIY・工具-&gt;③手動工具-&gt;④固定工具-&gt;⑤その他</t>
  </si>
  <si>
    <t>565508：①花・ガーデン・DIY-&gt;②DIY・工具-&gt;③手動工具-&gt;④固定工具-&gt;⑤台付けワイヤー</t>
  </si>
  <si>
    <t>216099：①花・ガーデン・DIY-&gt;②DIY・工具-&gt;③手動工具-&gt;④固定工具-&gt;⑤万力</t>
  </si>
  <si>
    <t>210410：①花・ガーデン・DIY-&gt;②DIY・工具-&gt;③手動工具-&gt;④工具セット</t>
  </si>
  <si>
    <t>506782：①花・ガーデン・DIY-&gt;②DIY・工具-&gt;③手動工具-&gt;④切削工具-&gt;⑤カンナ</t>
  </si>
  <si>
    <t>567040：①花・ガーデン・DIY-&gt;②DIY・工具-&gt;③手動工具-&gt;④切削工具-&gt;⑤その他</t>
  </si>
  <si>
    <t>567038：①花・ガーデン・DIY-&gt;②DIY・工具-&gt;③手動工具-&gt;④切削工具-&gt;⑤タガネ・チゼル</t>
  </si>
  <si>
    <t>567039：①花・ガーデン・DIY-&gt;②DIY・工具-&gt;③手動工具-&gt;④切削工具-&gt;⑤チス</t>
  </si>
  <si>
    <t>210404：①花・ガーデン・DIY-&gt;②DIY・工具-&gt;③手動工具-&gt;④切削工具-&gt;⑤ノミ</t>
  </si>
  <si>
    <t>506789：①花・ガーデン・DIY-&gt;②DIY・工具-&gt;③手動工具-&gt;④切断工具-&gt;⑤カッター</t>
  </si>
  <si>
    <t>567037：①花・ガーデン・DIY-&gt;②DIY・工具-&gt;③手動工具-&gt;④切断工具-&gt;⑤その他</t>
  </si>
  <si>
    <t>216098：①花・ガーデン・DIY-&gt;②DIY・工具-&gt;③手動工具-&gt;④切断工具-&gt;⑤ニッパー</t>
  </si>
  <si>
    <t>506776：①花・ガーデン・DIY-&gt;②DIY・工具-&gt;③手動工具-&gt;④切断工具-&gt;⑤ノコギリ</t>
  </si>
  <si>
    <t>565496：①花・ガーデン・DIY-&gt;②DIY・工具-&gt;③手動工具-&gt;④切断工具-&gt;⑤ボルトカッター</t>
  </si>
  <si>
    <t>567036：①花・ガーデン・DIY-&gt;②DIY・工具-&gt;③手動工具-&gt;④切断工具-&gt;⑤ワイヤーカッター</t>
  </si>
  <si>
    <t>565497：①花・ガーデン・DIY-&gt;②DIY・工具-&gt;③手動工具-&gt;④切断工具-&gt;⑤ワイヤーストリッパー</t>
  </si>
  <si>
    <t>210407：①花・ガーデン・DIY-&gt;②DIY・工具-&gt;③手動工具-&gt;④切断工具-&gt;⑤電工用はさみ</t>
  </si>
  <si>
    <t>567049：①花・ガーデン・DIY-&gt;②DIY・工具-&gt;③手動工具-&gt;④叩き・打付け工具-&gt;⑤アルミハンマー</t>
  </si>
  <si>
    <t>565355：①花・ガーデン・DIY-&gt;②DIY・工具-&gt;③手動工具-&gt;④叩き・打付け工具-&gt;⑤くさび</t>
  </si>
  <si>
    <t>567054：①花・ガーデン・DIY-&gt;②DIY・工具-&gt;③手動工具-&gt;④叩き・打付け工具-&gt;⑤ゴムハンマー</t>
  </si>
  <si>
    <t>567055：①花・ガーデン・DIY-&gt;②DIY・工具-&gt;③手動工具-&gt;④叩き・打付け工具-&gt;⑤コンビネーションハンマー</t>
  </si>
  <si>
    <t>567056：①花・ガーデン・DIY-&gt;②DIY・工具-&gt;③手動工具-&gt;④叩き・打付け工具-&gt;⑤ショックレスハンマー</t>
  </si>
  <si>
    <t>567065：①花・ガーデン・DIY-&gt;②DIY・工具-&gt;③手動工具-&gt;④叩き・打付け工具-&gt;⑤その他</t>
  </si>
  <si>
    <t>567053：①花・ガーデン・DIY-&gt;②DIY・工具-&gt;③手動工具-&gt;④叩き・打付け工具-&gt;⑤ソフトハンマー</t>
  </si>
  <si>
    <t>567051：①花・ガーデン・DIY-&gt;②DIY・工具-&gt;③手動工具-&gt;④叩き・打付け工具-&gt;⑤テストハンマー</t>
  </si>
  <si>
    <t>567052：①花・ガーデン・DIY-&gt;②DIY・工具-&gt;③手動工具-&gt;④叩き・打付け工具-&gt;⑤ネイルハンマー</t>
  </si>
  <si>
    <t>567050：①花・ガーデン・DIY-&gt;②DIY・工具-&gt;③手動工具-&gt;④叩き・打付け工具-&gt;⑤プラスチックハンマー</t>
  </si>
  <si>
    <t>567060：①花・ガーデン・DIY-&gt;②DIY・工具-&gt;③手動工具-&gt;④叩き・打付け工具-&gt;⑤仮枠ハンマー</t>
  </si>
  <si>
    <t>111222：①花・ガーデン・DIY-&gt;②DIY・工具-&gt;③手動工具-&gt;④叩き・打付け工具-&gt;⑤玄能</t>
  </si>
  <si>
    <t>567061：①花・ガーデン・DIY-&gt;②DIY・工具-&gt;③手動工具-&gt;④叩き・打付け工具-&gt;⑤石頭ハンマー</t>
  </si>
  <si>
    <t>567064：①花・ガーデン・DIY-&gt;②DIY・工具-&gt;③手動工具-&gt;④叩き・打付け工具-&gt;⑤釘〆</t>
  </si>
  <si>
    <t>567059：①花・ガーデン・DIY-&gt;②DIY・工具-&gt;③手動工具-&gt;④叩き・打付け工具-&gt;⑤銅ハンマー</t>
  </si>
  <si>
    <t>567063：①花・ガーデン・DIY-&gt;②DIY・工具-&gt;③手動工具-&gt;④叩き・打付け工具-&gt;⑤板金ハンマー</t>
  </si>
  <si>
    <t>567057：①花・ガーデン・DIY-&gt;②DIY・工具-&gt;③手動工具-&gt;④叩き・打付け工具-&gt;⑤片手ハンマー</t>
  </si>
  <si>
    <t>567062：①花・ガーデン・DIY-&gt;②DIY・工具-&gt;③手動工具-&gt;④叩き・打付け工具-&gt;⑤木ハンマー</t>
  </si>
  <si>
    <t>567058：①花・ガーデン・DIY-&gt;②DIY・工具-&gt;③手動工具-&gt;④叩き・打付け工具-&gt;⑤両口ハンマー</t>
  </si>
  <si>
    <t>567409：①花・ガーデン・DIY-&gt;②DIY・工具-&gt;③手動工具-&gt;④締付工具-&gt;⑤エクステンションバー</t>
  </si>
  <si>
    <t>567430：①花・ガーデン・DIY-&gt;②DIY・工具-&gt;③手動工具-&gt;④締付工具-&gt;⑤ショックドライバー</t>
  </si>
  <si>
    <t>565494：①花・ガーデン・DIY-&gt;②DIY・工具-&gt;③手動工具-&gt;④締付工具-&gt;⑤ソケットアダプター</t>
  </si>
  <si>
    <t>567411：①花・ガーデン・DIY-&gt;②DIY・工具-&gt;③手動工具-&gt;④締付工具-&gt;⑤ソケットレンチセット</t>
  </si>
  <si>
    <t>216102：①花・ガーデン・DIY-&gt;②DIY・工具-&gt;③手動工具-&gt;④締付工具-&gt;⑤ソケットレンチ用ソケット</t>
  </si>
  <si>
    <t>565495：①花・ガーデン・DIY-&gt;②DIY・工具-&gt;③手動工具-&gt;④締付工具-&gt;⑤その他</t>
  </si>
  <si>
    <t>401761：①花・ガーデン・DIY-&gt;②DIY・工具-&gt;③手動工具-&gt;④締付工具-&gt;⑤ドライバー</t>
  </si>
  <si>
    <t>567408：①花・ガーデン・DIY-&gt;②DIY・工具-&gt;③手動工具-&gt;④締付工具-&gt;⑤トルクレンチ</t>
  </si>
  <si>
    <t>565493：①花・ガーデン・DIY-&gt;②DIY・工具-&gt;③手動工具-&gt;④締付工具-&gt;⑤ハンドル</t>
  </si>
  <si>
    <t>567407：①花・ガーデン・DIY-&gt;②DIY・工具-&gt;③手動工具-&gt;④締付工具-&gt;⑤ボックスレンチ</t>
  </si>
  <si>
    <t>567410：①花・ガーデン・DIY-&gt;②DIY・工具-&gt;③手動工具-&gt;④締付工具-&gt;⑤ユニバーサルジョイント</t>
  </si>
  <si>
    <t>401767：①花・ガーデン・DIY-&gt;②DIY・工具-&gt;③手動工具-&gt;④締付工具-&gt;⑤レンチ・スパナ</t>
  </si>
  <si>
    <t>567034：①花・ガーデン・DIY-&gt;②DIY・工具-&gt;③手動工具-&gt;④締付工具-&gt;⑤手動工具用ビット</t>
  </si>
  <si>
    <t>567035：①花・ガーデン・DIY-&gt;②DIY・工具-&gt;③手動工具-&gt;④締付工具-&gt;⑤手動工具用ビットセット</t>
  </si>
  <si>
    <t>567066：①花・ガーデン・DIY-&gt;②DIY・工具-&gt;③手動工具-&gt;④釘抜き・剥がし工具-&gt;⑤スクレーパー・ケレン</t>
  </si>
  <si>
    <t>567067：①花・ガーデン・DIY-&gt;②DIY・工具-&gt;③手動工具-&gt;④釘抜き・剥がし工具-&gt;⑤その他</t>
  </si>
  <si>
    <t>565502：①花・ガーデン・DIY-&gt;②DIY・工具-&gt;③手動工具-&gt;④釘抜き・剥がし工具-&gt;⑤バール</t>
  </si>
  <si>
    <t>565503：①花・ガーデン・DIY-&gt;②DIY・工具-&gt;③手動工具-&gt;④釘抜き・剥がし工具-&gt;⑤ピンポンチ</t>
  </si>
  <si>
    <t>565398：①花・ガーデン・DIY-&gt;②DIY・工具-&gt;③接着・補修用品-&gt;④グリス・グリスガン</t>
  </si>
  <si>
    <t>565399：①花・ガーデン・DIY-&gt;②DIY・工具-&gt;③接着・補修用品-&gt;④コーキング</t>
  </si>
  <si>
    <t>565400：①花・ガーデン・DIY-&gt;②DIY・工具-&gt;③接着・補修用品-&gt;④シリコンシーラント</t>
  </si>
  <si>
    <t>567835：①花・ガーデン・DIY-&gt;②DIY・工具-&gt;③接着・補修用品-&gt;④ハーネステープ</t>
  </si>
  <si>
    <t>565402：①花・ガーデン・DIY-&gt;②DIY・工具-&gt;③接着・補修用品-&gt;④潤滑油・サビ止めオイル</t>
  </si>
  <si>
    <t>565401：①花・ガーデン・DIY-&gt;②DIY・工具-&gt;③接着・補修用品-&gt;④接着剤</t>
  </si>
  <si>
    <t>210427：①花・ガーデン・DIY-&gt;②DIY・工具-&gt;③接着・補修用品-&gt;④粘着テープ</t>
  </si>
  <si>
    <t>567568：①花・ガーデン・DIY-&gt;②DIY・工具-&gt;③接着・補修用品-&gt;④非粘着テープ</t>
  </si>
  <si>
    <t>210439：①花・ガーデン・DIY-&gt;②DIY・工具-&gt;③接着・補修用品-&gt;④補修材</t>
  </si>
  <si>
    <t>111224：①花・ガーデン・DIY-&gt;②DIY・工具-&gt;③電動工具本体-&gt;④その他</t>
  </si>
  <si>
    <t>506770：①花・ガーデン・DIY-&gt;②DIY・工具-&gt;③電動工具本体-&gt;④穴あけ・締付工具-&gt;⑤インパクトドライバー</t>
  </si>
  <si>
    <t>564495：①花・ガーデン・DIY-&gt;②DIY・工具-&gt;③電動工具本体-&gt;④穴あけ・締付工具-&gt;⑤インパクトレンチ</t>
  </si>
  <si>
    <t>567070：①花・ガーデン・DIY-&gt;②DIY・工具-&gt;③電動工具本体-&gt;④穴あけ・締付工具-&gt;⑤その他</t>
  </si>
  <si>
    <t>565510：①花・ガーデン・DIY-&gt;②DIY・工具-&gt;③電動工具本体-&gt;④穴あけ・締付工具-&gt;⑤ハンマードリル</t>
  </si>
  <si>
    <t>565511：①花・ガーデン・DIY-&gt;②DIY・工具-&gt;③電動工具本体-&gt;④穴あけ・締付工具-&gt;⑤ボール盤</t>
  </si>
  <si>
    <t>506803：①花・ガーデン・DIY-&gt;②DIY・工具-&gt;③電動工具本体-&gt;④穴あけ・締付工具-&gt;⑤振動ドリル</t>
  </si>
  <si>
    <t>210412：①花・ガーデン・DIY-&gt;②DIY・工具-&gt;③電動工具本体-&gt;④穴あけ・締付工具-&gt;⑤電動ドリル・ドライバードリル</t>
  </si>
  <si>
    <t>567069：①花・ガーデン・DIY-&gt;②DIY・工具-&gt;③電動工具本体-&gt;④穴あけ・締付工具-&gt;⑤電動パンチャー</t>
  </si>
  <si>
    <t>567074：①花・ガーデン・DIY-&gt;②DIY・工具-&gt;③電動工具本体-&gt;④研磨工具-&gt;⑤オービタルサンダー</t>
  </si>
  <si>
    <t>567076：①花・ガーデン・DIY-&gt;②DIY・工具-&gt;③電動工具本体-&gt;④研磨工具-&gt;⑤その他</t>
  </si>
  <si>
    <t>204170：①花・ガーデン・DIY-&gt;②DIY・工具-&gt;③電動工具本体-&gt;④研磨工具-&gt;⑤ディスクサンダー</t>
  </si>
  <si>
    <t>567075：①花・ガーデン・DIY-&gt;②DIY・工具-&gt;③電動工具本体-&gt;④研磨工具-&gt;⑤ベルトサンダー</t>
  </si>
  <si>
    <t>565523：①花・ガーデン・DIY-&gt;②DIY・工具-&gt;③電動工具本体-&gt;④研磨工具-&gt;⑤ポリッシャー</t>
  </si>
  <si>
    <t>565525：①花・ガーデン・DIY-&gt;②DIY・工具-&gt;③電動工具本体-&gt;④研磨工具-&gt;⑤刃物研磨機</t>
  </si>
  <si>
    <t>564848：①花・ガーデン・DIY-&gt;②DIY・工具-&gt;③電動工具本体-&gt;④集塵機</t>
  </si>
  <si>
    <t>567072：①花・ガーデン・DIY-&gt;②DIY・工具-&gt;③電動工具本体-&gt;④切削・研削工具-&gt;⑤その他</t>
  </si>
  <si>
    <t>565522：①花・ガーデン・DIY-&gt;②DIY・工具-&gt;③電動工具本体-&gt;④切削・研削工具-&gt;⑤ディスクグラインダー</t>
  </si>
  <si>
    <t>565520：①花・ガーデン・DIY-&gt;②DIY・工具-&gt;③電動工具本体-&gt;④切削・研削工具-&gt;⑤フライス盤</t>
  </si>
  <si>
    <t>565518：①花・ガーデン・DIY-&gt;②DIY・工具-&gt;③電動工具本体-&gt;④切削・研削工具-&gt;⑤ミニルーター</t>
  </si>
  <si>
    <t>401790：①花・ガーデン・DIY-&gt;②DIY・工具-&gt;③電動工具本体-&gt;④切削・研削工具-&gt;⑤ルーター</t>
  </si>
  <si>
    <t>565521：①花・ガーデン・DIY-&gt;②DIY・工具-&gt;③電動工具本体-&gt;④切削・研削工具-&gt;⑤旋盤</t>
  </si>
  <si>
    <t>565524：①花・ガーデン・DIY-&gt;②DIY・工具-&gt;③電動工具本体-&gt;④切削・研削工具-&gt;⑤卓上グラインダー</t>
  </si>
  <si>
    <t>565519：①花・ガーデン・DIY-&gt;②DIY・工具-&gt;③電動工具本体-&gt;④切削・研削工具-&gt;⑤電気カンナ</t>
  </si>
  <si>
    <t>565512：①花・ガーデン・DIY-&gt;②DIY・工具-&gt;③電動工具本体-&gt;④切断工具-&gt;⑤ジグソー</t>
  </si>
  <si>
    <t>567071：①花・ガーデン・DIY-&gt;②DIY・工具-&gt;③電動工具本体-&gt;④切断工具-&gt;⑤その他</t>
  </si>
  <si>
    <t>210411：①花・ガーデン・DIY-&gt;②DIY・工具-&gt;③電動工具本体-&gt;④切断工具-&gt;⑤チェーンソー</t>
  </si>
  <si>
    <t>565515：①花・ガーデン・DIY-&gt;②DIY・工具-&gt;③電動工具本体-&gt;④切断工具-&gt;⑤バンドソー</t>
  </si>
  <si>
    <t>565513：①花・ガーデン・DIY-&gt;②DIY・工具-&gt;③電動工具本体-&gt;④切断工具-&gt;⑤レシプロソー</t>
  </si>
  <si>
    <t>565514：①花・ガーデン・DIY-&gt;②DIY・工具-&gt;③電動工具本体-&gt;④切断工具-&gt;⑤高速切断機</t>
  </si>
  <si>
    <t>565516：①花・ガーデン・DIY-&gt;②DIY・工具-&gt;③電動工具本体-&gt;④切断工具-&gt;⑤卓上丸のこ</t>
  </si>
  <si>
    <t>565517：①花・ガーデン・DIY-&gt;②DIY・工具-&gt;③電動工具本体-&gt;④切断工具-&gt;⑤卓上糸のこ</t>
  </si>
  <si>
    <t>204169：①花・ガーデン・DIY-&gt;②DIY・工具-&gt;③電動工具本体-&gt;④切断工具-&gt;⑤電気丸のこ</t>
  </si>
  <si>
    <t>565397：①花・ガーデン・DIY-&gt;②DIY・工具-&gt;③塗装用品-&gt;④うすめ液</t>
  </si>
  <si>
    <t>565390：①花・ガーデン・DIY-&gt;②DIY・工具-&gt;③塗装用品-&gt;④スクレーパー</t>
  </si>
  <si>
    <t>210417：①花・ガーデン・DIY-&gt;②DIY・工具-&gt;③塗装用品-&gt;④スプレーガン・塗料カップ</t>
  </si>
  <si>
    <t>565392：①花・ガーデン・DIY-&gt;②DIY・工具-&gt;③塗装用品-&gt;④スプレー塗料</t>
  </si>
  <si>
    <t>567025：①花・ガーデン・DIY-&gt;②DIY・工具-&gt;③塗装用品-&gt;④その他</t>
  </si>
  <si>
    <t>565393：①花・ガーデン・DIY-&gt;②DIY・工具-&gt;③塗装用品-&gt;④ニス</t>
  </si>
  <si>
    <t>565395：①花・ガーデン・DIY-&gt;②DIY・工具-&gt;③塗装用品-&gt;④プライマー</t>
  </si>
  <si>
    <t>565391：①花・ガーデン・DIY-&gt;②DIY・工具-&gt;③塗装用品-&gt;④ペイントミキサー</t>
  </si>
  <si>
    <t>565387：①花・ガーデン・DIY-&gt;②DIY・工具-&gt;③塗装用品-&gt;④ペイントローラー</t>
  </si>
  <si>
    <t>565389：①花・ガーデン・DIY-&gt;②DIY・工具-&gt;③塗装用品-&gt;④ヘラ</t>
  </si>
  <si>
    <t>567024：①花・ガーデン・DIY-&gt;②DIY・工具-&gt;③塗装用品-&gt;④マスキングテープ</t>
  </si>
  <si>
    <t>565388：①花・ガーデン・DIY-&gt;②DIY・工具-&gt;③塗装用品-&gt;④ローラー受け皿・バケット</t>
  </si>
  <si>
    <t>565396：①花・ガーデン・DIY-&gt;②DIY・工具-&gt;③塗装用品-&gt;④ワックス</t>
  </si>
  <si>
    <t>565386：①花・ガーデン・DIY-&gt;②DIY・工具-&gt;③塗装用品-&gt;④塗装ブラシ・刷毛</t>
  </si>
  <si>
    <t>210438：①花・ガーデン・DIY-&gt;②DIY・工具-&gt;③塗装用品-&gt;④塗料缶・ペンキ</t>
  </si>
  <si>
    <t>407125：①花・ガーデン・DIY-&gt;②DIY・工具-&gt;③配管工具</t>
  </si>
  <si>
    <t>567793：①花・ガーデン・DIY-&gt;②DIY・工具-&gt;③物流・運搬器具-&gt;④コンベヤ</t>
  </si>
  <si>
    <t>566466：①花・ガーデン・DIY-&gt;②DIY・工具-&gt;③物流・運搬器具-&gt;④サービスカート</t>
  </si>
  <si>
    <t>567794：①花・ガーデン・DIY-&gt;②DIY・工具-&gt;③物流・運搬器具-&gt;④その他</t>
  </si>
  <si>
    <t>566468：①花・ガーデン・DIY-&gt;②DIY・工具-&gt;③物流・運搬器具-&gt;④ドーリー</t>
  </si>
  <si>
    <t>566467：①花・ガーデン・DIY-&gt;②DIY・工具-&gt;③物流・運搬器具-&gt;④パレットトラック</t>
  </si>
  <si>
    <t>566465：①花・ガーデン・DIY-&gt;②DIY・工具-&gt;③物流・運搬器具-&gt;④ハンドトラック</t>
  </si>
  <si>
    <t>567792：①花・ガーデン・DIY-&gt;②DIY・工具-&gt;③物流・運搬器具-&gt;④ラダーレール・アルミブリッジ</t>
  </si>
  <si>
    <t>401795：①花・ガーデン・DIY-&gt;②DIY・工具-&gt;③物流・運搬器具-&gt;④台車</t>
  </si>
  <si>
    <t>216101：①花・ガーデン・DIY-&gt;②DIY・工具-&gt;③溶接・熱工具本体-&gt;④ガストーチ・バーナー</t>
  </si>
  <si>
    <t>216097：①花・ガーデン・DIY-&gt;②DIY・工具-&gt;③溶接・熱工具本体-&gt;④こて台</t>
  </si>
  <si>
    <t>567023：①花・ガーデン・DIY-&gt;②DIY・工具-&gt;③溶接・熱工具本体-&gt;④その他</t>
  </si>
  <si>
    <t>210405：①花・ガーデン・DIY-&gt;②DIY・工具-&gt;③溶接・熱工具本体-&gt;④ハンダごて</t>
  </si>
  <si>
    <t>567021：①花・ガーデン・DIY-&gt;②DIY・工具-&gt;③溶接・熱工具本体-&gt;④ヒートガン</t>
  </si>
  <si>
    <t>567022：①花・ガーデン・DIY-&gt;②DIY・工具-&gt;③溶接・熱工具本体-&gt;④プラズマ切断機</t>
  </si>
  <si>
    <t>567807：①花・ガーデン・DIY-&gt;②DIY・工具-&gt;③溶接・熱工具本体-&gt;④メッキ装置</t>
  </si>
  <si>
    <t>407124：①花・ガーデン・DIY-&gt;②DIY・工具-&gt;③溶接・熱工具本体-&gt;④溶接機器</t>
  </si>
  <si>
    <t>409643：①花・ガーデン・DIY-&gt;②エクステリア・ガーデンファニチャー-&gt;③エアコン室外機カバー</t>
  </si>
  <si>
    <t>565425：①花・ガーデン・DIY-&gt;②エクステリア・ガーデンファニチャー-&gt;③ガレージ-&gt;④カーゲート</t>
  </si>
  <si>
    <t>210931：①花・ガーデン・DIY-&gt;②エクステリア・ガーデンファニチャー-&gt;③ガレージ-&gt;④その他</t>
  </si>
  <si>
    <t>502642：①花・ガーデン・DIY-&gt;②エクステリア・ガーデンファニチャー-&gt;③ガレージ-&gt;④バイク・自転車用ガレージ</t>
  </si>
  <si>
    <t>502637：①花・ガーデン・DIY-&gt;②エクステリア・ガーデンファニチャー-&gt;③ガレージ-&gt;④自動車用ガレージ</t>
  </si>
  <si>
    <t>566776：①花・ガーデン・DIY-&gt;②エクステリア・ガーデンファニチャー-&gt;③ガレージ-&gt;④車止め</t>
  </si>
  <si>
    <t>564023：①花・ガーデン・DIY-&gt;②エクステリア・ガーデンファニチャー-&gt;③ガレージ-&gt;④段差プレート</t>
  </si>
  <si>
    <t>409613：①花・ガーデン・DIY-&gt;②エクステリア・ガーデンファニチャー-&gt;③ガーデンオーナメント・置物</t>
  </si>
  <si>
    <t>202558：①花・ガーデン・DIY-&gt;②エクステリア・ガーデンファニチャー-&gt;③ガーデンファニチャー-&gt;④ウッドデッキ</t>
  </si>
  <si>
    <t>555148：①花・ガーデン・DIY-&gt;②エクステリア・ガーデンファニチャー-&gt;③ガーデンファニチャー-&gt;④オベリスク</t>
  </si>
  <si>
    <t>502621：①花・ガーデン・DIY-&gt;②エクステリア・ガーデンファニチャー-&gt;③ガーデンファニチャー-&gt;④ガーデンファニチャーセット</t>
  </si>
  <si>
    <t>565419：①花・ガーデン・DIY-&gt;②エクステリア・ガーデンファニチャー-&gt;③ガーデンファニチャー-&gt;④ガーデンボックス</t>
  </si>
  <si>
    <t>100883：①花・ガーデン・DIY-&gt;②エクステリア・ガーデンファニチャー-&gt;③ガーデンファニチャー-&gt;④その他</t>
  </si>
  <si>
    <t>409628：①花・ガーデン・DIY-&gt;②エクステリア・ガーデンファニチャー-&gt;③ガーデンファニチャー-&gt;④チェア</t>
  </si>
  <si>
    <t>409623：①花・ガーデン・DIY-&gt;②エクステリア・ガーデンファニチャー-&gt;③ガーデンファニチャー-&gt;④テーブル</t>
  </si>
  <si>
    <t>565420：①花・ガーデン・DIY-&gt;②エクステリア・ガーデンファニチャー-&gt;③ガーデンファニチャー-&gt;④トレリス</t>
  </si>
  <si>
    <t>565535：①花・ガーデン・DIY-&gt;②エクステリア・ガーデンファニチャー-&gt;③ガーデンファニチャー-&gt;④パラソル-&gt;⑤パラソル本体</t>
  </si>
  <si>
    <t>409640：①花・ガーデン・DIY-&gt;②エクステリア・ガーデンファニチャー-&gt;③ガーデンファニチャー-&gt;④パラソル-&gt;⑤パラソル用ベース</t>
  </si>
  <si>
    <t>555147：①花・ガーデン・DIY-&gt;②エクステリア・ガーデンファニチャー-&gt;③ガーデンファニチャー-&gt;④パーゴラ・アーチ</t>
  </si>
  <si>
    <t>209414：①花・ガーデン・DIY-&gt;②エクステリア・ガーデンファニチャー-&gt;③ガーデンファニチャー-&gt;④ブランコ</t>
  </si>
  <si>
    <t>409632：①花・ガーデン・DIY-&gt;②エクステリア・ガーデンファニチャー-&gt;③ガーデンファニチャー-&gt;④ベンチ・縁台</t>
  </si>
  <si>
    <t>210917：①花・ガーデン・DIY-&gt;②エクステリア・ガーデンファニチャー-&gt;③ガーデンファニチャー-&gt;④ラティス</t>
  </si>
  <si>
    <t>206329：①花・ガーデン・DIY-&gt;②エクステリア・ガーデンファニチャー-&gt;③ガーデンファニチャー-&gt;④枕木</t>
  </si>
  <si>
    <t>567700：①花・ガーデン・DIY-&gt;②エクステリア・ガーデンファニチャー-&gt;③ゴミステーション</t>
  </si>
  <si>
    <t>101869：①花・ガーデン・DIY-&gt;②エクステリア・ガーデンファニチャー-&gt;③その他</t>
  </si>
  <si>
    <t>100885：①花・ガーデン・DIY-&gt;②エクステリア・ガーデンファニチャー-&gt;③テラス</t>
  </si>
  <si>
    <t>210916：①花・ガーデン・DIY-&gt;②エクステリア・ガーデンファニチャー-&gt;③フェンス</t>
  </si>
  <si>
    <t>209399：①花・ガーデン・DIY-&gt;②エクステリア・ガーデンファニチャー-&gt;③ライト・イルミネーション-&gt;④イルミネーションライト</t>
  </si>
  <si>
    <t>565421：①花・ガーデン・DIY-&gt;②エクステリア・ガーデンファニチャー-&gt;③ライト・イルミネーション-&gt;④ガーデンライト ・灯篭</t>
  </si>
  <si>
    <t>209400：①花・ガーデン・DIY-&gt;②エクステリア・ガーデンファニチャー-&gt;③ライト・イルミネーション-&gt;④モチーフライト</t>
  </si>
  <si>
    <t>565422：①花・ガーデン・DIY-&gt;②エクステリア・ガーデンファニチャー-&gt;③ライト・イルミネーション-&gt;④玄関灯</t>
  </si>
  <si>
    <t>209397：①花・ガーデン・DIY-&gt;②エクステリア・ガーデンファニチャー-&gt;③ライト・イルミネーション-&gt;④門灯</t>
  </si>
  <si>
    <t>210929：①花・ガーデン・DIY-&gt;②エクステリア・ガーデンファニチャー-&gt;③玄関・門用エクステリア-&gt;④ポスト</t>
  </si>
  <si>
    <t>210921：①花・ガーデン・DIY-&gt;②エクステリア・ガーデンファニチャー-&gt;③玄関・門用エクステリア-&gt;④表札</t>
  </si>
  <si>
    <t>565423：①花・ガーデン・DIY-&gt;②エクステリア・ガーデンファニチャー-&gt;③玄関・門用エクステリア-&gt;④門柱</t>
  </si>
  <si>
    <t>565424：①花・ガーデン・DIY-&gt;②エクステリア・ガーデンファニチャー-&gt;③玄関・門用エクステリア-&gt;④門扉</t>
  </si>
  <si>
    <t>568265：①花・ガーデン・DIY-&gt;②エクステリア・ガーデンファニチャー-&gt;③水まわり用品-&gt;④ガーデンシャワー</t>
  </si>
  <si>
    <t>409641：①花・ガーデン・DIY-&gt;②エクステリア・ガーデンファニチャー-&gt;③水まわり用品-&gt;④ガーデンシンク</t>
  </si>
  <si>
    <t>210935：①花・ガーデン・DIY-&gt;②エクステリア・ガーデンファニチャー-&gt;③水まわり用品-&gt;④ガーデン噴水・庭池</t>
  </si>
  <si>
    <t>210934：①花・ガーデン・DIY-&gt;②エクステリア・ガーデンファニチャー-&gt;③水まわり用品-&gt;④水栓柱</t>
  </si>
  <si>
    <t>564018：①花・ガーデン・DIY-&gt;②エクステリア・ガーデンファニチャー-&gt;③道路用品-&gt;④グレーチング</t>
  </si>
  <si>
    <t>565426：①花・ガーデン・DIY-&gt;②エクステリア・ガーデンファニチャー-&gt;③道路用品-&gt;④マンホールの蓋</t>
  </si>
  <si>
    <t>210930：①花・ガーデン・DIY-&gt;②エクステリア・ガーデンファニチャー-&gt;③日よけ・シェード</t>
  </si>
  <si>
    <t>502627：①花・ガーデン・DIY-&gt;②エクステリア・ガーデンファニチャー-&gt;③物置き</t>
  </si>
  <si>
    <t>112600：①花・ガーデン・DIY-&gt;②ガーデニング・農業-&gt;③ガーデニング機器-&gt;④その他</t>
  </si>
  <si>
    <t>209401：①花・ガーデン・DIY-&gt;②ガーデニング・農業-&gt;③ガーデニング機器-&gt;④芝刈り機</t>
  </si>
  <si>
    <t>565320：①花・ガーデン・DIY-&gt;②ガーデニング・農業-&gt;③ガーデニング機器-&gt;④薪割り機</t>
  </si>
  <si>
    <t>215267：①花・ガーデン・DIY-&gt;②ガーデニング・農業-&gt;③ガーデニング機器-&gt;④草刈り機</t>
  </si>
  <si>
    <t>565318：①花・ガーデン・DIY-&gt;②ガーデニング・農業-&gt;③ガーデニング機器-&gt;④草焼きバーナー</t>
  </si>
  <si>
    <t>209405：①花・ガーデン・DIY-&gt;②ガーデニング・農業-&gt;③ガーデニング機器-&gt;④電動芝生バリカン</t>
  </si>
  <si>
    <t>565319：①花・ガーデン・DIY-&gt;②ガーデニング・農業-&gt;③ガーデニング機器-&gt;④播種機</t>
  </si>
  <si>
    <t>215265：①花・ガーデン・DIY-&gt;②ガーデニング・農業-&gt;③ガーデニング機器-&gt;④噴霧器</t>
  </si>
  <si>
    <t>209409：①花・ガーデン・DIY-&gt;②ガーデニング・農業-&gt;③ガーデニング機器-&gt;④粉砕機</t>
  </si>
  <si>
    <t>565293：①花・ガーデン・DIY-&gt;②ガーデニング・農業-&gt;③ガーデンウェア-&gt;④ガーデニングアームカバー</t>
  </si>
  <si>
    <t>555142：①花・ガーデン・DIY-&gt;②ガーデニング・農業-&gt;③ガーデンウェア-&gt;④ガーデンエプロン</t>
  </si>
  <si>
    <t>555144：①花・ガーデン・DIY-&gt;②ガーデニング・農業-&gt;③ガーデンウェア-&gt;④ガーデングローブ・手袋</t>
  </si>
  <si>
    <t>555143：①花・ガーデン・DIY-&gt;②ガーデニング・農業-&gt;③ガーデンウェア-&gt;④ガーデンシューズ・ブーツ</t>
  </si>
  <si>
    <t>101738：①花・ガーデン・DIY-&gt;②ガーデニング・農業-&gt;③その他</t>
  </si>
  <si>
    <t>565258：①花・ガーデン・DIY-&gt;②ガーデニング・農業-&gt;③プチカ</t>
  </si>
  <si>
    <t>202535：①花・ガーデン・DIY-&gt;②ガーデニング・農業-&gt;③フラワースタンド・園芸ラック</t>
  </si>
  <si>
    <t>216116：①花・ガーデン・DIY-&gt;②ガーデニング・農業-&gt;③運搬器具-&gt;④リヤカー</t>
  </si>
  <si>
    <t>565350：①花・ガーデン・DIY-&gt;②ガーデニング・農業-&gt;③運搬器具-&gt;④一輪手押し車</t>
  </si>
  <si>
    <t>566464：①花・ガーデン・DIY-&gt;②ガーデニング・農業-&gt;③運搬器具-&gt;④収穫台車</t>
  </si>
  <si>
    <t>565351：①花・ガーデン・DIY-&gt;②ガーデニング・農業-&gt;③運搬器具-&gt;④苗箱運搬機</t>
  </si>
  <si>
    <t>202566：①花・ガーデン・DIY-&gt;②ガーデニング・農業-&gt;③園芸薬剤・植物活性剤-&gt;④その他</t>
  </si>
  <si>
    <t>215238：①花・ガーデン・DIY-&gt;②ガーデニング・農業-&gt;③園芸薬剤・植物活性剤-&gt;④忌避剤</t>
  </si>
  <si>
    <t>215236：①花・ガーデン・DIY-&gt;②ガーデニング・農業-&gt;③園芸薬剤・植物活性剤-&gt;④殺菌剤</t>
  </si>
  <si>
    <t>215231：①花・ガーデン・DIY-&gt;②ガーデニング・農業-&gt;③園芸薬剤・植物活性剤-&gt;④殺虫剤</t>
  </si>
  <si>
    <t>202554：①花・ガーデン・DIY-&gt;②ガーデニング・農業-&gt;③園芸薬剤・植物活性剤-&gt;④除草剤</t>
  </si>
  <si>
    <t>202555：①花・ガーデン・DIY-&gt;②ガーデニング・農業-&gt;③園芸薬剤・植物活性剤-&gt;④植物活性剤</t>
  </si>
  <si>
    <t>215237：①花・ガーデン・DIY-&gt;②ガーデニング・農業-&gt;③園芸薬剤・植物活性剤-&gt;④植物成長調整剤</t>
  </si>
  <si>
    <t>565292：①花・ガーデン・DIY-&gt;②ガーデニング・農業-&gt;③園芸薬剤・植物活性剤-&gt;④防草砂</t>
  </si>
  <si>
    <t>304215：①花・ガーデン・DIY-&gt;②ガーデニング・農業-&gt;③球根-&gt;④花の球根</t>
  </si>
  <si>
    <t>209392：①花・ガーデン・DIY-&gt;②ガーデニング・農業-&gt;③球根-&gt;④野菜の球根</t>
  </si>
  <si>
    <t>215230：①花・ガーデン・DIY-&gt;②ガーデニング・農業-&gt;③栽培セット-&gt;④球根栽培セット</t>
  </si>
  <si>
    <t>215219：①花・ガーデン・DIY-&gt;②ガーデニング・農業-&gt;③栽培セット-&gt;④種子栽培セット</t>
  </si>
  <si>
    <t>215229：①花・ガーデン・DIY-&gt;②ガーデニング・農業-&gt;③栽培セット-&gt;④苗物栽培セット</t>
  </si>
  <si>
    <t>404046：①花・ガーデン・DIY-&gt;②ガーデニング・農業-&gt;③散水・潅水用具-&gt;④ジョーロ</t>
  </si>
  <si>
    <t>565306：①花・ガーデン・DIY-&gt;②ガーデニング・農業-&gt;③散水・潅水用具-&gt;④スプリンクラー</t>
  </si>
  <si>
    <t>209413：①花・ガーデン・DIY-&gt;②ガーデニング・農業-&gt;③散水・潅水用具-&gt;④その他</t>
  </si>
  <si>
    <t>404049：①花・ガーデン・DIY-&gt;②ガーデニング・農業-&gt;③散水・潅水用具-&gt;④バケツ</t>
  </si>
  <si>
    <t>404052：①花・ガーデン・DIY-&gt;②ガーデニング・農業-&gt;③散水・潅水用具-&gt;④ホース</t>
  </si>
  <si>
    <t>404058：①花・ガーデン・DIY-&gt;②ガーデニング・農業-&gt;③散水・潅水用具-&gt;④リール</t>
  </si>
  <si>
    <t>404050：①花・ガーデン・DIY-&gt;②ガーデニング・農業-&gt;③散水・潅水用具-&gt;④雨水タンク</t>
  </si>
  <si>
    <t>565308：①花・ガーデン・DIY-&gt;②ガーデニング・農業-&gt;③散水・潅水用具-&gt;④潅水コンピューター</t>
  </si>
  <si>
    <t>565307：①花・ガーデン・DIY-&gt;②ガーデニング・農業-&gt;③散水・潅水用具-&gt;④潅水チューブ</t>
  </si>
  <si>
    <t>565304：①花・ガーデン・DIY-&gt;②ガーデニング・農業-&gt;③散水・潅水用具-&gt;④散水ノズル</t>
  </si>
  <si>
    <t>565305：①花・ガーデン・DIY-&gt;②ガーデニング・農業-&gt;③散水・潅水用具-&gt;④散水栓・蛇口</t>
  </si>
  <si>
    <t>209412：①花・ガーデン・DIY-&gt;②ガーデニング・農業-&gt;③散水・潅水用具-&gt;④自動水やり器</t>
  </si>
  <si>
    <t>404057：①花・ガーデン・DIY-&gt;②ガーデニング・農業-&gt;③散水・潅水用具-&gt;④蛇口ニップル・散水コネクタ</t>
  </si>
  <si>
    <t>404051：①花・ガーデン・DIY-&gt;②ガーデニング・農業-&gt;③散水・潅水用具-&gt;④霧吹き</t>
  </si>
  <si>
    <t>215256：①花・ガーデン・DIY-&gt;②ガーデニング・農業-&gt;③芝生</t>
  </si>
  <si>
    <t>566743：①花・ガーデン・DIY-&gt;②ガーデニング・農業-&gt;③種菌</t>
  </si>
  <si>
    <t>304171：①花・ガーデン・DIY-&gt;②ガーデニング・農業-&gt;③種子-&gt;④ハーブの種子</t>
  </si>
  <si>
    <t>304153：①花・ガーデン・DIY-&gt;②ガーデニング・農業-&gt;③種子-&gt;④花の種子</t>
  </si>
  <si>
    <t>567567：①花・ガーデン・DIY-&gt;②ガーデニング・農業-&gt;③種子-&gt;④芝生の種子</t>
  </si>
  <si>
    <t>304146：①花・ガーデン・DIY-&gt;②ガーデニング・農業-&gt;③種子-&gt;④野菜の種子</t>
  </si>
  <si>
    <t>564855：①花・ガーデン・DIY-&gt;②ガーデニング・農業-&gt;③除雪用品-&gt;④スノーショベル・ダンプ</t>
  </si>
  <si>
    <t>564013：①花・ガーデン・DIY-&gt;②ガーデニング・農業-&gt;③除雪用品-&gt;④除雪機</t>
  </si>
  <si>
    <t>565317：①花・ガーデン・DIY-&gt;②ガーデニング・農業-&gt;③除雪用品-&gt;④凍結防止剤・融雪剤</t>
  </si>
  <si>
    <t>202528：①花・ガーデン・DIY-&gt;②ガーデニング・農業-&gt;③植木</t>
  </si>
  <si>
    <t>202534：①花・ガーデン・DIY-&gt;②ガーデニング・農業-&gt;③植木鉢・プランター-&gt;④その他</t>
  </si>
  <si>
    <t>215250：①花・ガーデン・DIY-&gt;②ガーデニング・農業-&gt;③植木鉢・プランター-&gt;④プランター</t>
  </si>
  <si>
    <t>565288：①花・ガーデン・DIY-&gt;②ガーデニング・農業-&gt;③植木鉢・プランター-&gt;④園芸用ラベル</t>
  </si>
  <si>
    <t>100017：①花・ガーデン・DIY-&gt;②ガーデニング・農業-&gt;③植木鉢・プランター-&gt;④植木鉢</t>
  </si>
  <si>
    <t>509380：①花・ガーデン・DIY-&gt;②ガーデニング・農業-&gt;③植木鉢・プランター-&gt;④植木鉢・プランターカバー</t>
  </si>
  <si>
    <t>509386：①花・ガーデン・DIY-&gt;②ガーデニング・農業-&gt;③植木鉢・プランター-&gt;④鉢皿</t>
  </si>
  <si>
    <t>565289：①花・ガーデン・DIY-&gt;②ガーデニング・農業-&gt;③植木鉢・プランター-&gt;④鉢底ネット</t>
  </si>
  <si>
    <t>565290：①花・ガーデン・DIY-&gt;②ガーデニング・農業-&gt;③植木鉢・プランター-&gt;④鉢底石</t>
  </si>
  <si>
    <t>568222：①花・ガーデン・DIY-&gt;②ガーデニング・農業-&gt;③生ゴミ処理器・コンポスト容器</t>
  </si>
  <si>
    <t>565260：①花・ガーデン・DIY-&gt;②ガーデニング・農業-&gt;③堆肥ワク</t>
  </si>
  <si>
    <t>565259：①花・ガーデン・DIY-&gt;②ガーデニング・農業-&gt;③庭園苔</t>
  </si>
  <si>
    <t>565300：①花・ガーデン・DIY-&gt;②ガーデニング・農業-&gt;③土工農具-&gt;④ガーデンフォーク</t>
  </si>
  <si>
    <t>404060：①花・ガーデン・DIY-&gt;②ガーデニング・農業-&gt;③土工農具-&gt;④くわ</t>
  </si>
  <si>
    <t>565296：①花・ガーデン・DIY-&gt;②ガーデニング・農業-&gt;③土工農具-&gt;④じょれん</t>
  </si>
  <si>
    <t>202548：①花・ガーデン・DIY-&gt;②ガーデニング・農業-&gt;③土工農具-&gt;④スコップ・シャベル</t>
  </si>
  <si>
    <t>565303：①花・ガーデン・DIY-&gt;②ガーデニング・農業-&gt;③土工農具-&gt;④その他</t>
  </si>
  <si>
    <t>565295：①花・ガーデン・DIY-&gt;②ガーデニング・農業-&gt;③土工農具-&gt;④つるはし</t>
  </si>
  <si>
    <t>565294：①花・ガーデン・DIY-&gt;②ガーデニング・農業-&gt;③土工農具-&gt;④ハンドスコップ・ハンドシャベル</t>
  </si>
  <si>
    <t>565301：①花・ガーデン・DIY-&gt;②ガーデニング・農業-&gt;③土工農具-&gt;④らせん穴掘り器</t>
  </si>
  <si>
    <t>565297：①花・ガーデン・DIY-&gt;②ガーデニング・農業-&gt;③土工農具-&gt;④掛矢</t>
  </si>
  <si>
    <t>404059：①花・ガーデン・DIY-&gt;②ガーデニング・農業-&gt;③土工農具-&gt;④熊手・レーキ</t>
  </si>
  <si>
    <t>565299：①花・ガーデン・DIY-&gt;②ガーデニング・農業-&gt;③土工農具-&gt;④根切</t>
  </si>
  <si>
    <t>565302：①花・ガーデン・DIY-&gt;②ガーデニング・農業-&gt;③土工農具-&gt;④雑草抜きナイフ</t>
  </si>
  <si>
    <t>565298：①花・ガーデン・DIY-&gt;②ガーデニング・農業-&gt;③土工農具-&gt;④草削り</t>
  </si>
  <si>
    <t>404061：①花・ガーデン・DIY-&gt;②ガーデニング・農業-&gt;③土工農具-&gt;④土ふるい・ざる</t>
  </si>
  <si>
    <t>565342：①花・ガーデン・DIY-&gt;②ガーデニング・農業-&gt;③農業機器-&gt;④その他</t>
  </si>
  <si>
    <t>565339：①花・ガーデン・DIY-&gt;②ガーデニング・農業-&gt;③農業機器-&gt;④ふるい機</t>
  </si>
  <si>
    <t>565333：①花・ガーデン・DIY-&gt;②ガーデニング・農業-&gt;③農業機器-&gt;④ミニ耕運機・小型管理機</t>
  </si>
  <si>
    <t>565335：①花・ガーデン・DIY-&gt;②ガーデニング・農業-&gt;③農業機器-&gt;④刈取適期判定器</t>
  </si>
  <si>
    <t>565332：①花・ガーデン・DIY-&gt;②ガーデニング・農業-&gt;③農業機器-&gt;④耕運機</t>
  </si>
  <si>
    <t>565336：①花・ガーデン・DIY-&gt;②ガーデニング・農業-&gt;③農業機器-&gt;④脱穀機</t>
  </si>
  <si>
    <t>565338：①花・ガーデン・DIY-&gt;②ガーデニング・農業-&gt;③農業機器-&gt;④唐箕</t>
  </si>
  <si>
    <t>565341：①花・ガーデン・DIY-&gt;②ガーデニング・農業-&gt;③農業機器-&gt;④農業機器用バッテリー</t>
  </si>
  <si>
    <t>565334：①花・ガーデン・DIY-&gt;②ガーデニング・農業-&gt;③農業機器-&gt;④農業用トラクター</t>
  </si>
  <si>
    <t>565337：①花・ガーデン・DIY-&gt;②ガーデニング・農業-&gt;③農業機器-&gt;④米粒透視器</t>
  </si>
  <si>
    <t>565340：①花・ガーデン・DIY-&gt;②ガーデニング・農業-&gt;③農業機器-&gt;④野菜結束機</t>
  </si>
  <si>
    <t>202546：①花・ガーデン・DIY-&gt;②ガーデニング・農業-&gt;③農業資材-&gt;④その他</t>
  </si>
  <si>
    <t>565474：①花・ガーデン・DIY-&gt;②ガーデニング・農業-&gt;③農業資材-&gt;④ハウス資材-&gt;⑤ダクトホース・チューブ</t>
  </si>
  <si>
    <t>565472：①花・ガーデン・DIY-&gt;②ガーデニング・農業-&gt;③農業資材-&gt;④ハウス資材-&gt;⑤ビニールハウス</t>
  </si>
  <si>
    <t>565473：①花・ガーデン・DIY-&gt;②ガーデニング・農業-&gt;③農業資材-&gt;④ハウス資材-&gt;⑤張替フィルム</t>
  </si>
  <si>
    <t>100020：①花・ガーデン・DIY-&gt;②ガーデニング・農業-&gt;③農業資材-&gt;④プラスチック容器-&gt;⑤コンテナ</t>
  </si>
  <si>
    <t>565492：①花・ガーデン・DIY-&gt;②ガーデニング・農業-&gt;③農業資材-&gt;④プラスチック容器-&gt;⑤ローリータンク</t>
  </si>
  <si>
    <t>565479：①花・ガーデン・DIY-&gt;②ガーデニング・農業-&gt;③農業資材-&gt;④育苗資材-&gt;⑤ペーパーポット</t>
  </si>
  <si>
    <t>565476：①花・ガーデン・DIY-&gt;②ガーデニング・農業-&gt;③農業資材-&gt;④育苗資材-&gt;⑤育苗トレー</t>
  </si>
  <si>
    <t>565475：①花・ガーデン・DIY-&gt;②ガーデニング・農業-&gt;③農業資材-&gt;④育苗資材-&gt;⑤育苗ポット</t>
  </si>
  <si>
    <t>565477：①花・ガーデン・DIY-&gt;②ガーデニング・農業-&gt;③農業資材-&gt;④育苗資材-&gt;⑤育苗器</t>
  </si>
  <si>
    <t>565478：①花・ガーデン・DIY-&gt;②ガーデニング・農業-&gt;③農業資材-&gt;④育苗資材-&gt;⑤育苗箱</t>
  </si>
  <si>
    <t>565480：①花・ガーデン・DIY-&gt;②ガーデニング・農業-&gt;③農業資材-&gt;④育苗資材-&gt;⑤苗コンテナ</t>
  </si>
  <si>
    <t>565481：①花・ガーデン・DIY-&gt;②ガーデニング・農業-&gt;③農業資材-&gt;④育苗資材-&gt;⑤苗箱運搬枠</t>
  </si>
  <si>
    <t>565470：①花・ガーデン・DIY-&gt;②ガーデニング・農業-&gt;③農業資材-&gt;④支柱・トンネルパッカー-&gt;⑤トンネルパッカー</t>
  </si>
  <si>
    <t>215266：①花・ガーデン・DIY-&gt;②ガーデニング・農業-&gt;③農業資材-&gt;④支柱・トンネルパッカー-&gt;⑤支柱</t>
  </si>
  <si>
    <t>565482：①花・ガーデン・DIY-&gt;②ガーデニング・農業-&gt;③農業資材-&gt;④収穫資材-&gt;⑤収穫袋</t>
  </si>
  <si>
    <t>565483：①花・ガーデン・DIY-&gt;②ガーデニング・農業-&gt;③農業資材-&gt;④収穫資材-&gt;⑤収穫用手提げかご</t>
  </si>
  <si>
    <t>565484：①花・ガーデン・DIY-&gt;②ガーデニング・農業-&gt;③農業資材-&gt;④収穫資材-&gt;⑤収穫用背負いかご</t>
  </si>
  <si>
    <t>567826：①花・ガーデン・DIY-&gt;②ガーデニング・農業-&gt;③農業資材-&gt;④出荷資材-&gt;⑤コーヒー豆袋</t>
  </si>
  <si>
    <t>565487：①花・ガーデン・DIY-&gt;②ガーデニング・農業-&gt;③農業資材-&gt;④出荷資材-&gt;⑤果実・果樹袋</t>
  </si>
  <si>
    <t>565489：①花・ガーデン・DIY-&gt;②ガーデニング・農業-&gt;③農業資材-&gt;④出荷資材-&gt;⑤産地シール</t>
  </si>
  <si>
    <t>565488：①花・ガーデン・DIY-&gt;②ガーデニング・農業-&gt;③農業資材-&gt;④出荷資材-&gt;⑤出荷ネット</t>
  </si>
  <si>
    <t>565491：①花・ガーデン・DIY-&gt;②ガーデニング・農業-&gt;③農業資材-&gt;④出荷資材-&gt;⑤出荷用トレー・パック</t>
  </si>
  <si>
    <t>565490：①花・ガーデン・DIY-&gt;②ガーデニング・農業-&gt;③農業資材-&gt;④出荷資材-&gt;⑤農産用テープ</t>
  </si>
  <si>
    <t>565485：①花・ガーデン・DIY-&gt;②ガーデニング・農業-&gt;③農業資材-&gt;④出荷資材-&gt;⑤米袋</t>
  </si>
  <si>
    <t>565486：①花・ガーデン・DIY-&gt;②ガーデニング・農業-&gt;③農業資材-&gt;④出荷資材-&gt;⑤野菜袋</t>
  </si>
  <si>
    <t>565463：①花・ガーデン・DIY-&gt;②ガーデニング・農業-&gt;③農業資材-&gt;④被覆資材-&gt;⑤マルチ</t>
  </si>
  <si>
    <t>215276：①花・ガーデン・DIY-&gt;②ガーデニング・農業-&gt;③農業資材-&gt;④被覆資材-&gt;⑤遮光ネット・寒冷紗</t>
  </si>
  <si>
    <t>565462：①花・ガーデン・DIY-&gt;②ガーデニング・農業-&gt;③農業資材-&gt;④被覆資材-&gt;⑤農ポリ</t>
  </si>
  <si>
    <t>565467：①花・ガーデン・DIY-&gt;②ガーデニング・農業-&gt;③農業資材-&gt;④被覆資材-&gt;⑤反射シート</t>
  </si>
  <si>
    <t>565468：①花・ガーデン・DIY-&gt;②ガーデニング・農業-&gt;③農業資材-&gt;④被覆資材-&gt;⑤被覆資材押さえ具</t>
  </si>
  <si>
    <t>565469：①花・ガーデン・DIY-&gt;②ガーデニング・農業-&gt;③農業資材-&gt;④被覆資材-&gt;⑤被覆資材穴あけ器</t>
  </si>
  <si>
    <t>565465：①花・ガーデン・DIY-&gt;②ガーデニング・農業-&gt;③農業資材-&gt;④被覆資材-&gt;⑤保湿シート・不織布</t>
  </si>
  <si>
    <t>565466：①花・ガーデン・DIY-&gt;②ガーデニング・農業-&gt;③農業資材-&gt;④被覆資材-&gt;⑤防草シート</t>
  </si>
  <si>
    <t>404062：①花・ガーデン・DIY-&gt;②ガーデニング・農業-&gt;③農業資材-&gt;④被覆資材-&gt;⑤防虫ネット</t>
  </si>
  <si>
    <t>215277：①花・ガーデン・DIY-&gt;②ガーデニング・農業-&gt;③農業資材-&gt;④被覆資材-&gt;⑤防風ネット</t>
  </si>
  <si>
    <t>565464：①花・ガーデン・DIY-&gt;②ガーデニング・農業-&gt;③農業資材-&gt;④被覆資材-&gt;⑤万能ネット</t>
  </si>
  <si>
    <t>566802：①花・ガーデン・DIY-&gt;②ガーデニング・農業-&gt;③苗物-&gt;④その他</t>
  </si>
  <si>
    <t>304199：①花・ガーデン・DIY-&gt;②ガーデニング・農業-&gt;③苗物-&gt;④ハーブの苗物</t>
  </si>
  <si>
    <t>409579：①花・ガーデン・DIY-&gt;②ガーデニング・農業-&gt;③苗物-&gt;④果物の苗物</t>
  </si>
  <si>
    <t>215220：①花・ガーデン・DIY-&gt;②ガーデニング・農業-&gt;③苗物-&gt;④花の苗物</t>
  </si>
  <si>
    <t>304187：①花・ガーデン・DIY-&gt;②ガーデニング・農業-&gt;③苗物-&gt;④野菜の苗物</t>
  </si>
  <si>
    <t>565349：①花・ガーデン・DIY-&gt;②ガーデニング・農業-&gt;③防鳥・防獣用品-&gt;④その他</t>
  </si>
  <si>
    <t>215255：①花・ガーデン・DIY-&gt;②ガーデニング・農業-&gt;③防鳥・防獣用品-&gt;④害獣対策器・装置</t>
  </si>
  <si>
    <t>565345：①花・ガーデン・DIY-&gt;②ガーデニング・農業-&gt;③防鳥・防獣用品-&gt;④鳥おどし・かかし</t>
  </si>
  <si>
    <t>565347：①花・ガーデン・DIY-&gt;②ガーデニング・農業-&gt;③防鳥・防獣用品-&gt;④電気柵</t>
  </si>
  <si>
    <t>565348：①花・ガーデン・DIY-&gt;②ガーデニング・農業-&gt;③防鳥・防獣用品-&gt;④動物捕獲かご</t>
  </si>
  <si>
    <t>565346：①花・ガーデン・DIY-&gt;②ガーデニング・農業-&gt;③防鳥・防獣用品-&gt;④防獣ネット</t>
  </si>
  <si>
    <t>565343：①花・ガーデン・DIY-&gt;②ガーデニング・農業-&gt;③防鳥・防獣用品-&gt;④防鳥テープ</t>
  </si>
  <si>
    <t>404063：①花・ガーデン・DIY-&gt;②ガーデニング・農業-&gt;③防鳥・防獣用品-&gt;④防鳥ネット</t>
  </si>
  <si>
    <t>565344：①花・ガーデン・DIY-&gt;②ガーデニング・農業-&gt;③防鳥・防獣用品-&gt;④防鳥糸</t>
  </si>
  <si>
    <t>100018：①花・ガーデン・DIY-&gt;②ガーデニング・農業-&gt;③用土・肥料-&gt;④その他</t>
  </si>
  <si>
    <t>404044：①花・ガーデン・DIY-&gt;②ガーデニング・農業-&gt;③用土・肥料-&gt;④ハイドロボール</t>
  </si>
  <si>
    <t>506765：①花・ガーデン・DIY-&gt;②ガーデニング・農業-&gt;③用土・肥料-&gt;④ミズゴケ</t>
  </si>
  <si>
    <t>215258：①花・ガーデン・DIY-&gt;②ガーデニング・農業-&gt;③用土・肥料-&gt;④基本用土</t>
  </si>
  <si>
    <t>404043：①花・ガーデン・DIY-&gt;②ガーデニング・農業-&gt;③用土・肥料-&gt;④軽石</t>
  </si>
  <si>
    <t>565291：①花・ガーデン・DIY-&gt;②ガーデニング・農業-&gt;③用土・肥料-&gt;④培養土</t>
  </si>
  <si>
    <t>215261：①花・ガーデン・DIY-&gt;②ガーデニング・農業-&gt;③用土・肥料-&gt;④肥料</t>
  </si>
  <si>
    <t>566819：①花・ガーデン・DIY-&gt;②ガーデニング・農業-&gt;③酪農・畜産用品-&gt;④カーフジャケット</t>
  </si>
  <si>
    <t>566821：①花・ガーデン・DIY-&gt;②ガーデニング・農業-&gt;③酪農・畜産用品-&gt;④その他</t>
  </si>
  <si>
    <t>566817：①花・ガーデン・DIY-&gt;②ガーデニング・農業-&gt;③酪農・畜産用品-&gt;④畜産用バリカン</t>
  </si>
  <si>
    <t>566818：①花・ガーデン・DIY-&gt;②ガーデニング・農業-&gt;③酪農・畜産用品-&gt;④畜産用バリカン替刃</t>
  </si>
  <si>
    <t>566820：①花・ガーデン・DIY-&gt;②ガーデニング・農業-&gt;③酪農・畜産用品-&gt;④電牧器</t>
  </si>
  <si>
    <t>565310：①花・ガーデン・DIY-&gt;②ガーデニング・農業-&gt;③剪定用具-&gt;④おの</t>
  </si>
  <si>
    <t>565312：①花・ガーデン・DIY-&gt;②ガーデニング・農業-&gt;③剪定用具-&gt;④かま</t>
  </si>
  <si>
    <t>565311：①花・ガーデン・DIY-&gt;②ガーデニング・農業-&gt;③剪定用具-&gt;④なた</t>
  </si>
  <si>
    <t>565313：①花・ガーデン・DIY-&gt;②ガーデニング・農業-&gt;③剪定用具-&gt;④園芸用ナイフ</t>
  </si>
  <si>
    <t>202550：①花・ガーデン・DIY-&gt;②ガーデニング・農業-&gt;③剪定用具-&gt;④園芸用のこぎり</t>
  </si>
  <si>
    <t>565309：①花・ガーデン・DIY-&gt;②ガーデニング・農業-&gt;③剪定用具-&gt;④園芸用のこぎり替刃</t>
  </si>
  <si>
    <t>215271：①花・ガーデン・DIY-&gt;②ガーデニング・農業-&gt;③剪定用具-&gt;④園芸用はさみ</t>
  </si>
  <si>
    <t>565314：①花・ガーデン・DIY-&gt;②ガーデニング・農業-&gt;③剪定用具-&gt;④木の皮むき</t>
  </si>
  <si>
    <t>567834：①花・ガーデン・DIY-&gt;②ガーデニング・農業-&gt;③剪定用具-&gt;④剪定用具用クリーナー</t>
  </si>
  <si>
    <t>565315：①花・ガーデン・DIY-&gt;②ガーデニング・農業-&gt;③剪定用具-&gt;④剪定用具用ケース</t>
  </si>
  <si>
    <t>101737：①花・ガーデン・DIY-&gt;②その他</t>
  </si>
  <si>
    <t>215105：①花・ガーデン・DIY-&gt;②花・観葉植物-&gt;③ドライフラワー</t>
  </si>
  <si>
    <t>567535：①花・ガーデン・DIY-&gt;②花・観葉植物-&gt;③ハーバリウム</t>
  </si>
  <si>
    <t>202502：①花・ガーデン・DIY-&gt;②花・観葉植物-&gt;③フラワーアレンジメント</t>
  </si>
  <si>
    <t>215110：①花・ガーデン・DIY-&gt;②花・観葉植物-&gt;③プリザーブドフラワー</t>
  </si>
  <si>
    <t>555117：①花・ガーデン・DIY-&gt;②花・観葉植物-&gt;③花・観葉植物用品-&gt;④プリザーブドフラワー花材</t>
  </si>
  <si>
    <t>404028：①花・ガーデン・DIY-&gt;②花・観葉植物-&gt;③花・観葉植物用品-&gt;④押し花用アクセサリー-&gt;⑤キーホルダー</t>
  </si>
  <si>
    <t>203061：①花・ガーデン・DIY-&gt;②花・観葉植物-&gt;③花・観葉植物用品-&gt;④押し花用アクセサリー-&gt;⑤その他</t>
  </si>
  <si>
    <t>409487：①花・ガーデン・DIY-&gt;②花・観葉植物-&gt;③花・観葉植物用品-&gt;④押し花用アクセサリー-&gt;⑤額</t>
  </si>
  <si>
    <t>409486：①花・ガーデン・DIY-&gt;②花・観葉植物-&gt;③花・観葉植物用品-&gt;④押し花用アクセサリー-&gt;⑤乾燥剤</t>
  </si>
  <si>
    <t>404029：①花・ガーデン・DIY-&gt;②花・観葉植物-&gt;③花・観葉植物用品-&gt;④押し花用アクセサリー-&gt;⑤手作りキット</t>
  </si>
  <si>
    <t>409488：①花・ガーデン・DIY-&gt;②花・観葉植物-&gt;③花・観葉植物用品-&gt;④押し花用アクセサリー-&gt;⑤発色剤</t>
  </si>
  <si>
    <t>555118：①花・ガーデン・DIY-&gt;②花・観葉植物-&gt;③花・観葉植物用品-&gt;④花材・フラワーアレンジメント資材-&gt;⑤アレンジメント用花器</t>
  </si>
  <si>
    <t>404026：①花・ガーデン・DIY-&gt;②花・観葉植物-&gt;③花・観葉植物用品-&gt;④花材・フラワーアレンジメント資材-&gt;⑤その他</t>
  </si>
  <si>
    <t>502597：①花・ガーデン・DIY-&gt;②花・観葉植物-&gt;③花・観葉植物用品-&gt;④花材・フラワーアレンジメント資材-&gt;⑤ピック</t>
  </si>
  <si>
    <t>555115：①花・ガーデン・DIY-&gt;②花・観葉植物-&gt;③花・観葉植物用品-&gt;④花材・フラワーアレンジメント資材-&gt;⑤フォーム</t>
  </si>
  <si>
    <t>555116：①花・ガーデン・DIY-&gt;②花・観葉植物-&gt;③花・観葉植物用品-&gt;④花材・フラワーアレンジメント資材-&gt;⑤フローラテープ</t>
  </si>
  <si>
    <t>555114：①花・ガーデン・DIY-&gt;②花・観葉植物-&gt;③花・観葉植物用品-&gt;④花材・フラワーアレンジメント資材-&gt;⑤ワイヤー</t>
  </si>
  <si>
    <t>404025：①花・ガーデン・DIY-&gt;②花・観葉植物-&gt;③花・観葉植物用品-&gt;④花材・フラワーアレンジメント資材-&gt;⑤延命剤</t>
  </si>
  <si>
    <t>215273：①花・ガーデン・DIY-&gt;②花・観葉植物-&gt;③花・観葉植物用品-&gt;④花材・フラワーアレンジメント資材-&gt;⑤花ばさみ</t>
  </si>
  <si>
    <t>565459：①花・ガーデン・DIY-&gt;②花・観葉植物-&gt;③花・観葉植物用品-&gt;④花材・フラワーアレンジメント資材-&gt;⑤花束ラッピング用品</t>
  </si>
  <si>
    <t>404023：①花・ガーデン・DIY-&gt;②花・観葉植物-&gt;③花・観葉植物用品-&gt;④花材・フラワーアレンジメント資材-&gt;⑤剣山</t>
  </si>
  <si>
    <t>409552：①花・ガーデン・DIY-&gt;②花・観葉植物-&gt;③花・観葉植物用品-&gt;④観葉植物用品-&gt;⑤セラミスインジケーター</t>
  </si>
  <si>
    <t>409550：①花・ガーデン・DIY-&gt;②花・観葉植物-&gt;③花・観葉植物用品-&gt;④観葉植物用品-&gt;⑤セラミスグラニュー</t>
  </si>
  <si>
    <t>409551：①花・ガーデン・DIY-&gt;②花・観葉植物-&gt;③花・観葉植物用品-&gt;④観葉植物用品-&gt;⑤セラミス専用液肥</t>
  </si>
  <si>
    <t>409553：①花・ガーデン・DIY-&gt;②花・観葉植物-&gt;③花・観葉植物用品-&gt;④観葉植物用品-&gt;⑤その他</t>
  </si>
  <si>
    <t>304134：①花・ガーデン・DIY-&gt;②花・観葉植物-&gt;③花・観葉植物用品-&gt;④盆栽用品-&gt;⑤その他</t>
  </si>
  <si>
    <t>565460：①花・ガーデン・DIY-&gt;②花・観葉植物-&gt;③花・観葉植物用品-&gt;④盆栽用品-&gt;⑤盆栽ばさみ</t>
  </si>
  <si>
    <t>565461：①花・ガーデン・DIY-&gt;②花・観葉植物-&gt;③花・観葉植物用品-&gt;④盆栽用品-&gt;⑤盆栽苔</t>
  </si>
  <si>
    <t>110001：①花・ガーデン・DIY-&gt;②花・観葉植物-&gt;③花束・切花</t>
  </si>
  <si>
    <t>202513：①花・ガーデン・DIY-&gt;②花・観葉植物-&gt;③観葉植物</t>
  </si>
  <si>
    <t>567812：①花・ガーデン・DIY-&gt;②花・観葉植物-&gt;③造花・人工観葉植物-&gt;④ソープフラワー</t>
  </si>
  <si>
    <t>567260：①花・ガーデン・DIY-&gt;②花・観葉植物-&gt;③造花・人工観葉植物-&gt;④フラワーアレンジメント資材</t>
  </si>
  <si>
    <t>404064：①花・ガーデン・DIY-&gt;②花・観葉植物-&gt;③造花・人工観葉植物-&gt;④人工観葉植物</t>
  </si>
  <si>
    <t>110042：①花・ガーデン・DIY-&gt;②花・観葉植物-&gt;③造花・人工観葉植物-&gt;④造花</t>
  </si>
  <si>
    <t>202507：①花・ガーデン・DIY-&gt;②花・観葉植物-&gt;③鉢花</t>
  </si>
  <si>
    <t>215202：①花・ガーデン・DIY-&gt;②花・観葉植物-&gt;③盆栽</t>
  </si>
  <si>
    <t>567278：①花・ガーデン・DIY-&gt;②研究・実験用品-&gt;③スコップ・ひしゃく</t>
  </si>
  <si>
    <t>567277：①花・ガーデン・DIY-&gt;②研究・実験用品-&gt;③スプーン・ヘラ・スパーテル</t>
  </si>
  <si>
    <t>567307：①花・ガーデン・DIY-&gt;②研究・実験用品-&gt;③スポイト・ピペット・シリンジ-&gt;④シリンジ</t>
  </si>
  <si>
    <t>567309：①花・ガーデン・DIY-&gt;②研究・実験用品-&gt;③スポイト・ピペット・シリンジ-&gt;④シリンジポンプ</t>
  </si>
  <si>
    <t>567308：①花・ガーデン・DIY-&gt;②研究・実験用品-&gt;③スポイト・ピペット・シリンジ-&gt;④シリンジ用針</t>
  </si>
  <si>
    <t>567300：①花・ガーデン・DIY-&gt;②研究・実験用品-&gt;③スポイト・ピペット・シリンジ-&gt;④スポイト</t>
  </si>
  <si>
    <t>567312：①花・ガーデン・DIY-&gt;②研究・実験用品-&gt;③スポイト・ピペット・シリンジ-&gt;④その他</t>
  </si>
  <si>
    <t>567306：①花・ガーデン・DIY-&gt;②研究・実験用品-&gt;③スポイト・ピペット・シリンジ-&gt;④ピペッター</t>
  </si>
  <si>
    <t>567303：①花・ガーデン・DIY-&gt;②研究・実験用品-&gt;③スポイト・ピペット・シリンジ-&gt;④ピペットスタンド</t>
  </si>
  <si>
    <t>567302：①花・ガーデン・DIY-&gt;②研究・実験用品-&gt;③スポイト・ピペット・シリンジ-&gt;④ピペットチップ</t>
  </si>
  <si>
    <t>567305：①花・ガーデン・DIY-&gt;②研究・実験用品-&gt;③スポイト・ピペット・シリンジ-&gt;④ビュレット</t>
  </si>
  <si>
    <t>567311：①花・ガーデン・DIY-&gt;②研究・実験用品-&gt;③スポイト・ピペット・シリンジ-&gt;④ボトルトップディスペンサー</t>
  </si>
  <si>
    <t>567301：①花・ガーデン・DIY-&gt;②研究・実験用品-&gt;③スポイト・ピペット・シリンジ-&gt;④マイクロピペット</t>
  </si>
  <si>
    <t>567304：①花・ガーデン・DIY-&gt;②研究・実験用品-&gt;③スポイト・ピペット・シリンジ-&gt;④リザーバー</t>
  </si>
  <si>
    <t>567310：①花・ガーデン・DIY-&gt;②研究・実験用品-&gt;③スポイト・ピペット・シリンジ-&gt;④毛細管・キャピラリー</t>
  </si>
  <si>
    <t>567280：①花・ガーデン・DIY-&gt;②研究・実験用品-&gt;③トング</t>
  </si>
  <si>
    <t>567276：①花・ガーデン・DIY-&gt;②研究・実験用品-&gt;③バーナー・アルコールランプ</t>
  </si>
  <si>
    <t>567279：①花・ガーデン・DIY-&gt;②研究・実験用品-&gt;③ピンセット</t>
  </si>
  <si>
    <t>567367：①花・ガーデン・DIY-&gt;②研究・実験用品-&gt;③ポンプ-&gt;④アクセサリー・パーツ</t>
  </si>
  <si>
    <t>567365：①花・ガーデン・DIY-&gt;②研究・実験用品-&gt;③ポンプ-&gt;④アスピレーター</t>
  </si>
  <si>
    <t>567363：①花・ガーデン・DIY-&gt;②研究・実験用品-&gt;③ポンプ-&gt;④エアーダイヤフラムポンプ</t>
  </si>
  <si>
    <t>567364：①花・ガーデン・DIY-&gt;②研究・実験用品-&gt;③ポンプ-&gt;④エアーポンプ</t>
  </si>
  <si>
    <t>567366：①花・ガーデン・DIY-&gt;②研究・実験用品-&gt;③ポンプ-&gt;④コンプレッサー</t>
  </si>
  <si>
    <t>567368：①花・ガーデン・DIY-&gt;②研究・実験用品-&gt;③ポンプ-&gt;④その他</t>
  </si>
  <si>
    <t>567362：①花・ガーデン・DIY-&gt;②研究・実験用品-&gt;③ポンプ-&gt;④ダイヤフラムポンプ</t>
  </si>
  <si>
    <t>567360：①花・ガーデン・DIY-&gt;②研究・実験用品-&gt;③ポンプ-&gt;④チューブポンプ</t>
  </si>
  <si>
    <t>567361：①花・ガーデン・DIY-&gt;②研究・実験用品-&gt;③ポンプ-&gt;④ハンディポンプ</t>
  </si>
  <si>
    <t>567359：①花・ガーデン・DIY-&gt;②研究・実験用品-&gt;③ポンプ-&gt;④真空ポンプ・加圧ポンプ</t>
  </si>
  <si>
    <t>567281：①花・ガーデン・DIY-&gt;②研究・実験用品-&gt;③ラップ・フィルム</t>
  </si>
  <si>
    <t>567282：①花・ガーデン・DIY-&gt;②研究・実験用品-&gt;③液体吸収材</t>
  </si>
  <si>
    <t>567353：①花・ガーデン・DIY-&gt;②研究・実験用品-&gt;③加熱・冷却器機-&gt;④インキュベーター</t>
  </si>
  <si>
    <t>567355：①花・ガーデン・DIY-&gt;②研究・実験用品-&gt;③加熱・冷却器機-&gt;④オイルバス</t>
  </si>
  <si>
    <t>567358：①花・ガーデン・DIY-&gt;②研究・実験用品-&gt;③加熱・冷却器機-&gt;④その他</t>
  </si>
  <si>
    <t>567357：①花・ガーデン・DIY-&gt;②研究・実験用品-&gt;③加熱・冷却器機-&gt;④ビーズ・ブロック</t>
  </si>
  <si>
    <t>567356：①花・ガーデン・DIY-&gt;②研究・実験用品-&gt;③加熱・冷却器機-&gt;④ブロックバス</t>
  </si>
  <si>
    <t>567390：①花・ガーデン・DIY-&gt;②研究・実験用品-&gt;③加熱・冷却器機-&gt;④加熱機器-&gt;⑤ヒーター</t>
  </si>
  <si>
    <t>567388：①花・ガーデン・DIY-&gt;②研究・実験用品-&gt;③加熱・冷却器機-&gt;④加熱機器-&gt;⑤ホットプレート</t>
  </si>
  <si>
    <t>567387：①花・ガーデン・DIY-&gt;②研究・実験用品-&gt;③加熱・冷却器機-&gt;④加熱機器-&gt;⑤マントルヒーター</t>
  </si>
  <si>
    <t>567386：①花・ガーデン・DIY-&gt;②研究・実験用品-&gt;③加熱・冷却器機-&gt;④加熱機器-&gt;⑤乾燥機・オーブン</t>
  </si>
  <si>
    <t>567389：①花・ガーデン・DIY-&gt;②研究・実験用品-&gt;③加熱・冷却器機-&gt;④加熱機器-&gt;⑤電気炉</t>
  </si>
  <si>
    <t>567833：①花・ガーデン・DIY-&gt;②研究・実験用品-&gt;③加熱・冷却器機-&gt;④加熱機器-&gt;⑤投込ヒーター</t>
  </si>
  <si>
    <t>567351：①花・ガーデン・DIY-&gt;②研究・実験用品-&gt;③加熱・冷却器機-&gt;④恒温水槽</t>
  </si>
  <si>
    <t>567352：①花・ガーデン・DIY-&gt;②研究・実験用品-&gt;③加熱・冷却器機-&gt;④循環式恒温水槽</t>
  </si>
  <si>
    <t>567354：①花・ガーデン・DIY-&gt;②研究・実験用品-&gt;③加熱・冷却器機-&gt;④除湿機器</t>
  </si>
  <si>
    <t>567349：①花・ガーデン・DIY-&gt;②研究・実験用品-&gt;③加熱・冷却器機-&gt;④凍結乾燥機</t>
  </si>
  <si>
    <t>567350：①花・ガーデン・DIY-&gt;②研究・実験用品-&gt;③加熱・冷却器機-&gt;④冷蔵庫・冷凍庫</t>
  </si>
  <si>
    <t>567335：①花・ガーデン・DIY-&gt;②研究・実験用品-&gt;③撹拌器機-&gt;④シェーカー</t>
  </si>
  <si>
    <t>567334：①花・ガーデン・DIY-&gt;②研究・実験用品-&gt;③撹拌器機-&gt;④スターラー</t>
  </si>
  <si>
    <t>567338：①花・ガーデン・DIY-&gt;②研究・実験用品-&gt;③撹拌器機-&gt;④その他</t>
  </si>
  <si>
    <t>567336：①花・ガーデン・DIY-&gt;②研究・実験用品-&gt;③撹拌器機-&gt;④ローテーター</t>
  </si>
  <si>
    <t>567337：①花・ガーデン・DIY-&gt;②研究・実験用品-&gt;③撹拌器機-&gt;④回転子</t>
  </si>
  <si>
    <t>567333：①花・ガーデン・DIY-&gt;②研究・実験用品-&gt;③撹拌器機-&gt;④撹拌機・ミキサー</t>
  </si>
  <si>
    <t>567274：①花・ガーデン・DIY-&gt;②研究・実験用品-&gt;③試薬</t>
  </si>
  <si>
    <t>567275：①花・ガーデン・DIY-&gt;②研究・実験用品-&gt;③実験用素材</t>
  </si>
  <si>
    <t>567283：①花・ガーデン・DIY-&gt;②研究・実験用品-&gt;③遮光用品</t>
  </si>
  <si>
    <t>567315：①花・ガーデン・DIY-&gt;②研究・実験用品-&gt;③純水・純水装置-&gt;④フィルター</t>
  </si>
  <si>
    <t>567316：①花・ガーデン・DIY-&gt;②研究・実験用品-&gt;③純水・純水装置-&gt;④フィルターハウジング</t>
  </si>
  <si>
    <t>567313：①花・ガーデン・DIY-&gt;②研究・実験用品-&gt;③純水・純水装置-&gt;④純水・精製水</t>
  </si>
  <si>
    <t>567314：①花・ガーデン・DIY-&gt;②研究・実験用品-&gt;③純水・純水装置-&gt;④純水装置</t>
  </si>
  <si>
    <t>567371：①花・ガーデン・DIY-&gt;②研究・実験用品-&gt;③設備-&gt;④クリーンベンチ</t>
  </si>
  <si>
    <t>567375：①花・ガーデン・DIY-&gt;②研究・実験用品-&gt;③設備-&gt;④シンク・流し台</t>
  </si>
  <si>
    <t>567377：①花・ガーデン・DIY-&gt;②研究・実験用品-&gt;③設備-&gt;④その他</t>
  </si>
  <si>
    <t>567374：①花・ガーデン・DIY-&gt;②研究・実験用品-&gt;③設備-&gt;④ラボマット</t>
  </si>
  <si>
    <t>567372：①花・ガーデン・DIY-&gt;②研究・実験用品-&gt;③設備-&gt;④安全キャビネット</t>
  </si>
  <si>
    <t>567403：①花・ガーデン・DIY-&gt;②研究・実験用品-&gt;③設備-&gt;④局所排気-&gt;⑤スクラバー・洗浄塔</t>
  </si>
  <si>
    <t>567404：①花・ガーデン・DIY-&gt;②研究・実験用品-&gt;③設備-&gt;④局所排気-&gt;⑤その他</t>
  </si>
  <si>
    <t>567402：①花・ガーデン・DIY-&gt;②研究・実験用品-&gt;③設備-&gt;④局所排気-&gt;⑤ドラフトチャンバー・ヒュームフード</t>
  </si>
  <si>
    <t>567392：①花・ガーデン・DIY-&gt;②研究・実験用品-&gt;③設備-&gt;④実験台-&gt;⑤サイド実験台</t>
  </si>
  <si>
    <t>567394：①花・ガーデン・DIY-&gt;②研究・実験用品-&gt;③設備-&gt;④実験台-&gt;⑤作業台</t>
  </si>
  <si>
    <t>567393：①花・ガーデン・DIY-&gt;②研究・実験用品-&gt;③設備-&gt;④実験台-&gt;⑤試薬棚</t>
  </si>
  <si>
    <t>567391：①花・ガーデン・DIY-&gt;②研究・実験用品-&gt;③設備-&gt;④実験台-&gt;⑤中央実験台</t>
  </si>
  <si>
    <t>567395：①花・ガーデン・DIY-&gt;②研究・実験用品-&gt;③設備-&gt;④実験台-&gt;⑤天秤台</t>
  </si>
  <si>
    <t>567400：①花・ガーデン・DIY-&gt;②研究・実験用品-&gt;③設備-&gt;④収納・保管-&gt;⑤コンテナ・トレー</t>
  </si>
  <si>
    <t>567401：①花・ガーデン・DIY-&gt;②研究・実験用品-&gt;③設備-&gt;④収納・保管-&gt;⑤その他</t>
  </si>
  <si>
    <t>567397：①花・ガーデン・DIY-&gt;②研究・実験用品-&gt;③設備-&gt;④収納・保管-&gt;⑤デシケーター</t>
  </si>
  <si>
    <t>567398：①花・ガーデン・DIY-&gt;②研究・実験用品-&gt;③設備-&gt;④収納・保管-&gt;⑤デシケーター用アクセサリー・パーツ</t>
  </si>
  <si>
    <t>567399：①花・ガーデン・DIY-&gt;②研究・実験用品-&gt;③設備-&gt;④収納・保管-&gt;⑤ワゴン・ラック</t>
  </si>
  <si>
    <t>567396：①花・ガーデン・DIY-&gt;②研究・実験用品-&gt;③設備-&gt;④収納・保管-&gt;⑤薬品庫</t>
  </si>
  <si>
    <t>567376：①花・ガーデン・DIY-&gt;②研究・実験用品-&gt;③設備-&gt;④廃液回収</t>
  </si>
  <si>
    <t>567299：①花・ガーデン・DIY-&gt;②研究・実験用品-&gt;③分離器機-&gt;④その他</t>
  </si>
  <si>
    <t>567296：①花・ガーデン・DIY-&gt;②研究・実験用品-&gt;③分離器機-&gt;④ふるい</t>
  </si>
  <si>
    <t>567297：①花・ガーデン・DIY-&gt;②研究・実験用品-&gt;③分離器機-&gt;④ふるい振とう機</t>
  </si>
  <si>
    <t>567295：①花・ガーデン・DIY-&gt;②研究・実験用品-&gt;③分離器機-&gt;④ロータリーエバポレーター</t>
  </si>
  <si>
    <t>567294：①花・ガーデン・DIY-&gt;②研究・実験用品-&gt;③分離器機-&gt;④遠心機</t>
  </si>
  <si>
    <t>567293：①花・ガーデン・DIY-&gt;②研究・実験用品-&gt;③分離器機-&gt;④脱泡装置</t>
  </si>
  <si>
    <t>567298：①花・ガーデン・DIY-&gt;②研究・実験用品-&gt;③分離器機-&gt;④電気泳動装置</t>
  </si>
  <si>
    <t>567346：①花・ガーデン・DIY-&gt;②研究・実験用品-&gt;③粉砕・プレス器機-&gt;④ジャッキ・プレス機</t>
  </si>
  <si>
    <t>567347：①花・ガーデン・DIY-&gt;②研究・実験用品-&gt;③粉砕・プレス器機-&gt;④その他</t>
  </si>
  <si>
    <t>567340：①花・ガーデン・DIY-&gt;②研究・実験用品-&gt;③粉砕・プレス器機-&gt;④ポットミル</t>
  </si>
  <si>
    <t>567341：①花・ガーデン・DIY-&gt;②研究・実験用品-&gt;③粉砕・プレス器機-&gt;④ポットミル回転台</t>
  </si>
  <si>
    <t>567339：①花・ガーデン・DIY-&gt;②研究・実験用品-&gt;③粉砕・プレス器機-&gt;④ホモジナイザー</t>
  </si>
  <si>
    <t>567342：①花・ガーデン・DIY-&gt;②研究・実験用品-&gt;③粉砕・プレス器機-&gt;④ミル用ボール</t>
  </si>
  <si>
    <t>567345：①花・ガーデン・DIY-&gt;②研究・実験用品-&gt;③粉砕・プレス器機-&gt;④造粒装置</t>
  </si>
  <si>
    <t>567343：①花・ガーデン・DIY-&gt;②研究・実験用品-&gt;③粉砕・プレス器機-&gt;④乳鉢</t>
  </si>
  <si>
    <t>567344：①花・ガーデン・DIY-&gt;②研究・実験用品-&gt;③粉砕・プレス器機-&gt;④粉砕機</t>
  </si>
  <si>
    <t>567325：①花・ガーデン・DIY-&gt;②研究・実験用品-&gt;③容器・試験管-&gt;④シャーレ</t>
  </si>
  <si>
    <t>567332：①花・ガーデン・DIY-&gt;②研究・実験用品-&gt;③容器・試験管-&gt;④その他</t>
  </si>
  <si>
    <t>567318：①花・ガーデン・DIY-&gt;②研究・実験用品-&gt;③容器・試験管-&gt;④タンク</t>
  </si>
  <si>
    <t>567319：①花・ガーデン・DIY-&gt;②研究・実験用品-&gt;③容器・試験管-&gt;④バット</t>
  </si>
  <si>
    <t>567330：①花・ガーデン・DIY-&gt;②研究・実験用品-&gt;③容器・試験管-&gt;④ハンドラップ</t>
  </si>
  <si>
    <t>567326：①花・ガーデン・DIY-&gt;②研究・実験用品-&gt;③容器・試験管-&gt;④ビーカー</t>
  </si>
  <si>
    <t>567327：①花・ガーデン・DIY-&gt;②研究・実験用品-&gt;③容器・試験管-&gt;④フラスコ</t>
  </si>
  <si>
    <t>567317：①花・ガーデン・DIY-&gt;②研究・実験用品-&gt;③容器・試験管-&gt;④ボトル・ジャー</t>
  </si>
  <si>
    <t>567324：①花・ガーデン・DIY-&gt;②研究・実験用品-&gt;③容器・試験管-&gt;④マイクロチューブ</t>
  </si>
  <si>
    <t>567328：①花・ガーデン・DIY-&gt;②研究・実験用品-&gt;③容器・試験管-&gt;④メスシリンダー</t>
  </si>
  <si>
    <t>567329：①花・ガーデン・DIY-&gt;②研究・実験用品-&gt;③容器・試験管-&gt;④ロート</t>
  </si>
  <si>
    <t>567323：①花・ガーデン・DIY-&gt;②研究・実験用品-&gt;③容器・試験管-&gt;④遠沈管</t>
  </si>
  <si>
    <t>567322：①花・ガーデン・DIY-&gt;②研究・実験用品-&gt;③容器・試験管-&gt;④試験管</t>
  </si>
  <si>
    <t>567331：①花・ガーデン・DIY-&gt;②研究・実験用品-&gt;③容器・試験管-&gt;④試験管立て</t>
  </si>
  <si>
    <t>567382：①花・ガーデン・DIY-&gt;②研究・実験用品-&gt;③容器・試験管-&gt;④蒸発・焼成用容器-&gt;⑤るつぼ</t>
  </si>
  <si>
    <t>567385：①花・ガーデン・DIY-&gt;②研究・実験用品-&gt;③容器・試験管-&gt;④蒸発・焼成用容器-&gt;⑤焼成ボート</t>
  </si>
  <si>
    <t>567384：①花・ガーデン・DIY-&gt;②研究・実験用品-&gt;③容器・試験管-&gt;④蒸発・焼成用容器-&gt;⑤焼成用セッター</t>
  </si>
  <si>
    <t>567383：①花・ガーデン・DIY-&gt;②研究・実験用品-&gt;③容器・試験管-&gt;④蒸発・焼成用容器-&gt;⑤蒸発皿</t>
  </si>
  <si>
    <t>567379：①花・ガーデン・DIY-&gt;②研究・実験用品-&gt;③容器・試験管-&gt;④冷凍・冷蔵保存容器-&gt;⑤クーラーボックス</t>
  </si>
  <si>
    <t>567380：①花・ガーデン・DIY-&gt;②研究・実験用品-&gt;③容器・試験管-&gt;④冷凍・冷蔵保存容器-&gt;⑤フリーズボックス</t>
  </si>
  <si>
    <t>567378：①花・ガーデン・DIY-&gt;②研究・実験用品-&gt;③容器・試験管-&gt;④冷凍・冷蔵保存容器-&gt;⑤液体窒素保存容器</t>
  </si>
  <si>
    <t>567381：①花・ガーデン・DIY-&gt;②研究・実験用品-&gt;③容器・試験管-&gt;④冷凍・冷蔵保存容器-&gt;⑤保冷剤</t>
  </si>
  <si>
    <t>567842：①花・ガーデン・DIY-&gt;②産業用大型機器</t>
  </si>
  <si>
    <t>565437：①花・ガーデン・DIY-&gt;②木材・建築資材・設備-&gt;③キッチン用設備-&gt;④キッチンシンク</t>
  </si>
  <si>
    <t>564419：①花・ガーデン・DIY-&gt;②木材・建築資材・設備-&gt;③キッチン用設備-&gt;④キッチン用水栓金具</t>
  </si>
  <si>
    <t>210243：①花・ガーデン・DIY-&gt;②木材・建築資材・設備-&gt;③キッチン用設備-&gt;④システムキッチン</t>
  </si>
  <si>
    <t>564563：①花・ガーデン・DIY-&gt;②木材・建築資材・設備-&gt;③キッチン用設備-&gt;④その他</t>
  </si>
  <si>
    <t>565536：①花・ガーデン・DIY-&gt;②木材・建築資材・設備-&gt;③キッチン用設備-&gt;④ビルトインキッチン家電-&gt;⑤換気扇・レンジフード</t>
  </si>
  <si>
    <t>565537：①花・ガーデン・DIY-&gt;②木材・建築資材・設備-&gt;③キッチン用設備-&gt;④ビルトインキッチン家電-&gt;⑤換気扇・レンジフード用フィルター</t>
  </si>
  <si>
    <t>567831：①花・ガーデン・DIY-&gt;②木材・建築資材・設備-&gt;③ゴム素材</t>
  </si>
  <si>
    <t>568223：①花・ガーデン・DIY-&gt;②木材・建築資材・設備-&gt;③スポンジ素材</t>
  </si>
  <si>
    <t>568221：①花・ガーデン・DIY-&gt;②木材・建築資材・設備-&gt;③セメント</t>
  </si>
  <si>
    <t>101871：①花・ガーデン・DIY-&gt;②木材・建築資材・設備-&gt;③その他</t>
  </si>
  <si>
    <t>210913：①花・ガーデン・DIY-&gt;②木材・建築資材・設備-&gt;③タイル</t>
  </si>
  <si>
    <t>564564：①花・ガーデン・DIY-&gt;②木材・建築資材・設備-&gt;③トイレ用設備-&gt;④その他</t>
  </si>
  <si>
    <t>565439：①花・ガーデン・DIY-&gt;②木材・建築資材・設備-&gt;③トイレ用設備-&gt;④便器</t>
  </si>
  <si>
    <t>210914：①花・ガーデン・DIY-&gt;②木材・建築資材・設備-&gt;③レンガ</t>
  </si>
  <si>
    <t>566462：①花・ガーデン・DIY-&gt;②木材・建築資材・設備-&gt;③化粧フィルム</t>
  </si>
  <si>
    <t>565427：①花・ガーデン・DIY-&gt;②木材・建築資材・設備-&gt;③建具-&gt;④ドア</t>
  </si>
  <si>
    <t>565429：①花・ガーデン・DIY-&gt;②木材・建築資材・設備-&gt;③建具-&gt;④換気口</t>
  </si>
  <si>
    <t>565428：①花・ガーデン・DIY-&gt;②木材・建築資材・設備-&gt;③建具-&gt;④窓</t>
  </si>
  <si>
    <t>565430：①花・ガーデン・DIY-&gt;②木材・建築資材・設備-&gt;③建具-&gt;④点検口</t>
  </si>
  <si>
    <t>564019：①花・ガーデン・DIY-&gt;②木材・建築資材・設備-&gt;③建具-&gt;④面格子</t>
  </si>
  <si>
    <t>564022：①花・ガーデン・DIY-&gt;②木材・建築資材・設備-&gt;③建具-&gt;④網戸</t>
  </si>
  <si>
    <t>567839：①花・ガーデン・DIY-&gt;②木材・建築資材・設備-&gt;③建具金物-&gt;④スライドロック</t>
  </si>
  <si>
    <t>565433：①花・ガーデン・DIY-&gt;②木材・建築資材・設備-&gt;③建具金物-&gt;④つまみ</t>
  </si>
  <si>
    <t>567740：①花・ガーデン・DIY-&gt;②木材・建築資材・設備-&gt;③建具金物-&gt;④ドアクローザー</t>
  </si>
  <si>
    <t>565434：①花・ガーデン・DIY-&gt;②木材・建築資材・設備-&gt;③建具金物-&gt;④ドアノブ・レバー</t>
  </si>
  <si>
    <t>565431：①花・ガーデン・DIY-&gt;②木材・建築資材・設備-&gt;③建具金物-&gt;④ハンドル・取手</t>
  </si>
  <si>
    <t>567571：①花・ガーデン・DIY-&gt;②木材・建築資材・設備-&gt;③建具金物-&gt;④引戸クローザー</t>
  </si>
  <si>
    <t>565432：①花・ガーデン・DIY-&gt;②木材・建築資材・設備-&gt;③建具金物-&gt;④引手</t>
  </si>
  <si>
    <t>567572：①花・ガーデン・DIY-&gt;②木材・建築資材・設備-&gt;③建具金物-&gt;④戸当り</t>
  </si>
  <si>
    <t>501173：①花・ガーデン・DIY-&gt;②木材・建築資材・設備-&gt;③交換用シリンダー</t>
  </si>
  <si>
    <t>567832：①花・ガーデン・DIY-&gt;②木材・建築資材・設備-&gt;③鋼材</t>
  </si>
  <si>
    <t>568224：①花・ガーデン・DIY-&gt;②木材・建築資材・設備-&gt;③手すり</t>
  </si>
  <si>
    <t>567830：①花・ガーデン・DIY-&gt;②木材・建築資材・設備-&gt;③樹脂素材</t>
  </si>
  <si>
    <t>565436：①花・ガーデン・DIY-&gt;②木材・建築資材・設備-&gt;③床材-&gt;④クッションフロア</t>
  </si>
  <si>
    <t>100895：①花・ガーデン・DIY-&gt;②木材・建築資材・設備-&gt;③床材-&gt;④その他</t>
  </si>
  <si>
    <t>566250：①花・ガーデン・DIY-&gt;②木材・建築資材・設備-&gt;③床材-&gt;④パンチカーペット</t>
  </si>
  <si>
    <t>567694：①花・ガーデン・DIY-&gt;②木材・建築資材・設備-&gt;③床暖房設備</t>
  </si>
  <si>
    <t>100881：①花・ガーデン・DIY-&gt;②木材・建築資材・設備-&gt;③石材</t>
  </si>
  <si>
    <t>565156：①花・ガーデン・DIY-&gt;②木材・建築資材・設備-&gt;③洗面用設備-&gt;④その他</t>
  </si>
  <si>
    <t>565445：①花・ガーデン・DIY-&gt;②木材・建築資材・設備-&gt;③洗面用設備-&gt;④洗面ボウル</t>
  </si>
  <si>
    <t>565444：①花・ガーデン・DIY-&gt;②木材・建築資材・設備-&gt;③洗面用設備-&gt;④洗面台</t>
  </si>
  <si>
    <t>565446：①花・ガーデン・DIY-&gt;②木材・建築資材・設備-&gt;③洗面用設備-&gt;④洗面用水栓金具</t>
  </si>
  <si>
    <t>565456：①花・ガーデン・DIY-&gt;②木材・建築資材・設備-&gt;③電設資材-&gt;④コンセント</t>
  </si>
  <si>
    <t>565455：①花・ガーデン・DIY-&gt;②木材・建築資材・設備-&gt;③電設資材-&gt;④スイッチ</t>
  </si>
  <si>
    <t>565458：①花・ガーデン・DIY-&gt;②木材・建築資材・設備-&gt;③電設資材-&gt;④その他</t>
  </si>
  <si>
    <t>567563：①花・ガーデン・DIY-&gt;②木材・建築資材・設備-&gt;③電設資材-&gt;④ヒューズ</t>
  </si>
  <si>
    <t>565454：①花・ガーデン・DIY-&gt;②木材・建築資材・設備-&gt;③電設資材-&gt;④ブレーカー・ブレーカーボックス</t>
  </si>
  <si>
    <t>565457：①花・ガーデン・DIY-&gt;②木材・建築資材・設備-&gt;③電設資材-&gt;④電設配管支持部品</t>
  </si>
  <si>
    <t>565451：①花・ガーデン・DIY-&gt;②木材・建築資材・設備-&gt;③電設資材-&gt;④電線・ケーブル</t>
  </si>
  <si>
    <t>565453：①花・ガーデン・DIY-&gt;②木材・建築資材・設備-&gt;③電設資材-&gt;④電線管・ケーブルプロテクター</t>
  </si>
  <si>
    <t>565452：①花・ガーデン・DIY-&gt;②木材・建築資材・設備-&gt;③電設資材-&gt;④配線ボックス</t>
  </si>
  <si>
    <t>565449：①花・ガーデン・DIY-&gt;②木材・建築資材・設備-&gt;③配管資材-&gt;④サドルバンド</t>
  </si>
  <si>
    <t>565450：①花・ガーデン・DIY-&gt;②木材・建築資材・設備-&gt;③配管資材-&gt;④その他</t>
  </si>
  <si>
    <t>565447：①花・ガーデン・DIY-&gt;②木材・建築資材・設備-&gt;③配管資材-&gt;④パイプ</t>
  </si>
  <si>
    <t>565448：①花・ガーデン・DIY-&gt;②木材・建築資材・設備-&gt;③配管資材-&gt;④パイプ用接ぎ手</t>
  </si>
  <si>
    <t>567586：①花・ガーデン・DIY-&gt;②木材・建築資材・設備-&gt;③配管資材-&gt;④水道メーター</t>
  </si>
  <si>
    <t>100894：①花・ガーデン・DIY-&gt;②木材・建築資材・設備-&gt;③壁材-&gt;④その他</t>
  </si>
  <si>
    <t>565435：①花・ガーデン・DIY-&gt;②木材・建築資材・設備-&gt;③壁材-&gt;④吸音材</t>
  </si>
  <si>
    <t>564021：①花・ガーデン・DIY-&gt;②木材・建築資材・設備-&gt;③壁材-&gt;④妻飾り</t>
  </si>
  <si>
    <t>100896：①花・ガーデン・DIY-&gt;②木材・建築資材・設備-&gt;③木材</t>
  </si>
  <si>
    <t>564565：①花・ガーデン・DIY-&gt;②木材・建築資材・設備-&gt;③浴室用設備-&gt;④その他</t>
  </si>
  <si>
    <t>565443：①花・ガーデン・DIY-&gt;②木材・建築資材・設備-&gt;③浴室用設備-&gt;④バス用水栓金具</t>
  </si>
  <si>
    <t>565440：①花・ガーデン・DIY-&gt;②木材・建築資材・設備-&gt;③浴室用設備-&gt;④ユニットバス</t>
  </si>
  <si>
    <t>565442：①花・ガーデン・DIY-&gt;②木材・建築資材・設備-&gt;③浴室用設備-&gt;④浴室換気乾燥暖房</t>
  </si>
  <si>
    <t>565441：①花・ガーデン・DIY-&gt;②木材・建築資材・設備-&gt;③浴室用設備-&gt;④浴槽・バスタブ</t>
  </si>
  <si>
    <t>112998：①楽器・音響機器-&gt;②その他</t>
  </si>
  <si>
    <t>559278：①靴-&gt;②その他</t>
  </si>
  <si>
    <t>403961：①靴-&gt;②メンズ靴-&gt;③ウォーキングシューズ</t>
  </si>
  <si>
    <t>216136：①靴-&gt;②メンズ靴-&gt;③サンダル-&gt;④コンフォートサンダル</t>
  </si>
  <si>
    <t>304083：①靴-&gt;②メンズ靴-&gt;③サンダル-&gt;④スポーツサンダル</t>
  </si>
  <si>
    <t>110993：①靴-&gt;②メンズ靴-&gt;③サンダル-&gt;④その他</t>
  </si>
  <si>
    <t>216134：①靴-&gt;②メンズ靴-&gt;③サンダル-&gt;④トング</t>
  </si>
  <si>
    <t>216135：①靴-&gt;②メンズ靴-&gt;③サンダル-&gt;④ビーチサンダル</t>
  </si>
  <si>
    <t>206878：①靴-&gt;②メンズ靴-&gt;③スニーカー</t>
  </si>
  <si>
    <t>563970：①靴-&gt;②メンズ靴-&gt;③スノーシューズ</t>
  </si>
  <si>
    <t>558926：①靴-&gt;②メンズ靴-&gt;③スリッポン</t>
  </si>
  <si>
    <t>112759：①靴-&gt;②メンズ靴-&gt;③その他</t>
  </si>
  <si>
    <t>558924：①靴-&gt;②メンズ靴-&gt;③デッキシューズ</t>
  </si>
  <si>
    <t>558925：①靴-&gt;②メンズ靴-&gt;③ドライビングシューズ</t>
  </si>
  <si>
    <t>567226：①靴-&gt;②メンズ靴-&gt;③ナースシューズ</t>
  </si>
  <si>
    <t>304080：①靴-&gt;②メンズ靴-&gt;③ビジネスシューズ</t>
  </si>
  <si>
    <t>409407：①靴-&gt;②メンズ靴-&gt;③ブーツ-&gt;④ウエスタン</t>
  </si>
  <si>
    <t>409408：①靴-&gt;②メンズ靴-&gt;③ブーツ-&gt;④エンジニア</t>
  </si>
  <si>
    <t>502570：①靴-&gt;②メンズ靴-&gt;③ブーツ-&gt;④カントリー</t>
  </si>
  <si>
    <t>409409：①靴-&gt;②メンズ靴-&gt;③ブーツ-&gt;④サイドゴア</t>
  </si>
  <si>
    <t>502571：①靴-&gt;②メンズ靴-&gt;③ブーツ-&gt;④ジョッパー</t>
  </si>
  <si>
    <t>110986：①靴-&gt;②メンズ靴-&gt;③ブーツ-&gt;④その他</t>
  </si>
  <si>
    <t>502572：①靴-&gt;②メンズ靴-&gt;③ブーツ-&gt;④チャッカ</t>
  </si>
  <si>
    <t>409410：①靴-&gt;②メンズ靴-&gt;③ブーツ-&gt;④デザート</t>
  </si>
  <si>
    <t>409411：①靴-&gt;②メンズ靴-&gt;③ブーツ-&gt;④ペコスタイプ</t>
  </si>
  <si>
    <t>409414：①靴-&gt;②メンズ靴-&gt;③ブーツ-&gt;④ワーク</t>
  </si>
  <si>
    <t>558927：①靴-&gt;②メンズ靴-&gt;③モカシン</t>
  </si>
  <si>
    <t>403969：①靴-&gt;②メンズ靴-&gt;③レインシューズ・長靴</t>
  </si>
  <si>
    <t>216138：①靴-&gt;②メンズ靴-&gt;③ローファー</t>
  </si>
  <si>
    <t>403973：①靴-&gt;②メンズ靴-&gt;③福袋</t>
  </si>
  <si>
    <t>403975：①靴-&gt;②レディース靴-&gt;③ウォーキングシューズ</t>
  </si>
  <si>
    <t>216148：①靴-&gt;②レディース靴-&gt;③カッター</t>
  </si>
  <si>
    <t>558890：①靴-&gt;②レディース靴-&gt;③サンダル-&gt;④グラディエーター</t>
  </si>
  <si>
    <t>216158：①靴-&gt;②レディース靴-&gt;③サンダル-&gt;④コンフォートサンダル</t>
  </si>
  <si>
    <t>558911：①靴-&gt;②レディース靴-&gt;③サンダル-&gt;④サボ</t>
  </si>
  <si>
    <t>558889：①靴-&gt;②レディース靴-&gt;③サンダル-&gt;④ストラップ</t>
  </si>
  <si>
    <t>304094：①靴-&gt;②レディース靴-&gt;③サンダル-&gt;④スポーツサンダル</t>
  </si>
  <si>
    <t>110997：①靴-&gt;②レディース靴-&gt;③サンダル-&gt;④その他</t>
  </si>
  <si>
    <t>216154：①靴-&gt;②レディース靴-&gt;③サンダル-&gt;④トング</t>
  </si>
  <si>
    <t>216155：①靴-&gt;②レディース靴-&gt;③サンダル-&gt;④ビーチサンダル</t>
  </si>
  <si>
    <t>558892：①靴-&gt;②レディース靴-&gt;③サンダル-&gt;④ブーツサンダル</t>
  </si>
  <si>
    <t>206906：①靴-&gt;②レディース靴-&gt;③スニーカー</t>
  </si>
  <si>
    <t>563969：①靴-&gt;②レディース靴-&gt;③スノーシューズ</t>
  </si>
  <si>
    <t>564562：①靴-&gt;②レディース靴-&gt;③スリッポン</t>
  </si>
  <si>
    <t>112758：①靴-&gt;②レディース靴-&gt;③その他</t>
  </si>
  <si>
    <t>567227：①靴-&gt;②レディース靴-&gt;③ナースシューズ</t>
  </si>
  <si>
    <t>558910：①靴-&gt;②レディース靴-&gt;③バレエシューズ-&gt;④その他</t>
  </si>
  <si>
    <t>558909：①靴-&gt;②レディース靴-&gt;③バレエシューズ-&gt;④リボンモチーフ</t>
  </si>
  <si>
    <t>216141：①靴-&gt;②レディース靴-&gt;③パンプス</t>
  </si>
  <si>
    <t>206904：①靴-&gt;②レディース靴-&gt;③ブーツ-&gt;④ウエスタン</t>
  </si>
  <si>
    <t>409418：①靴-&gt;②レディース靴-&gt;③ブーツ-&gt;④エンジニア</t>
  </si>
  <si>
    <t>567489：①靴-&gt;②レディース靴-&gt;③ブーツ-&gt;④サイドゴア</t>
  </si>
  <si>
    <t>502587：①靴-&gt;②レディース靴-&gt;③ブーツ-&gt;④ジョッキー</t>
  </si>
  <si>
    <t>110998：①靴-&gt;②レディース靴-&gt;③ブーツ-&gt;④その他</t>
  </si>
  <si>
    <t>564661：①靴-&gt;②レディース靴-&gt;③ブーツ-&gt;④ムートンブーツ</t>
  </si>
  <si>
    <t>558902：①靴-&gt;②レディース靴-&gt;③ブーツ-&gt;④ルーズ</t>
  </si>
  <si>
    <t>409421：①靴-&gt;②レディース靴-&gt;③ブーツ-&gt;④ワーク</t>
  </si>
  <si>
    <t>558903：①靴-&gt;②レディース靴-&gt;③ブーティ</t>
  </si>
  <si>
    <t>304095：①靴-&gt;②レディース靴-&gt;③ミュール</t>
  </si>
  <si>
    <t>564581：①靴-&gt;②レディース靴-&gt;③モカシン</t>
  </si>
  <si>
    <t>304107：①靴-&gt;②レディース靴-&gt;③レインシューズ・長靴-&gt;④その他</t>
  </si>
  <si>
    <t>558905：①靴-&gt;②レディース靴-&gt;③レインシューズ・長靴-&gt;④パンプス</t>
  </si>
  <si>
    <t>216160：①靴-&gt;②レディース靴-&gt;③ローファー</t>
  </si>
  <si>
    <t>403986：①靴-&gt;②レディース靴-&gt;③福袋</t>
  </si>
  <si>
    <t>216173：①靴-&gt;②靴ケア用品・アクセサリ-&gt;③インソール（中敷）</t>
  </si>
  <si>
    <t>558912：①靴-&gt;②靴ケア用品・アクセサリ-&gt;③シューパーツ</t>
  </si>
  <si>
    <t>216183：①靴-&gt;②靴ケア用品・アクセサリ-&gt;③ストレッチャー・シューキーパー</t>
  </si>
  <si>
    <t>100484：①靴-&gt;②靴ケア用品・アクセサリ-&gt;③その他</t>
  </si>
  <si>
    <t>216175：①靴-&gt;②靴ケア用品・アクセサリ-&gt;③汚れ落とし</t>
  </si>
  <si>
    <t>304108：①靴-&gt;②靴ケア用品・アクセサリ-&gt;③外反母趾対策用品</t>
  </si>
  <si>
    <t>216176：①靴-&gt;②靴ケア用品・アクセサリ-&gt;③滑り止め用品</t>
  </si>
  <si>
    <t>216180：①靴-&gt;②靴ケア用品・アクセサリ-&gt;③乾燥剤-&gt;④その他</t>
  </si>
  <si>
    <t>409436：①靴-&gt;②靴ケア用品・アクセサリ-&gt;③乾燥剤-&gt;④ブーツ用</t>
  </si>
  <si>
    <t>409435：①靴-&gt;②靴ケア用品・アクセサリ-&gt;③乾燥剤-&gt;④靴用</t>
  </si>
  <si>
    <t>402786：①靴-&gt;②靴ケア用品・アクセサリ-&gt;③靴ずれ防止</t>
  </si>
  <si>
    <t>409437：①靴-&gt;②靴ケア用品・アクセサリ-&gt;③靴ひも</t>
  </si>
  <si>
    <t>216182：①靴-&gt;②靴ケア用品・アクセサリ-&gt;③靴べら</t>
  </si>
  <si>
    <t>409427：①靴-&gt;②靴ケア用品・アクセサリ-&gt;③靴磨き</t>
  </si>
  <si>
    <t>216184：①靴-&gt;②靴ケア用品・アクセサリ-&gt;③修理・補修用品</t>
  </si>
  <si>
    <t>409431：①靴-&gt;②靴ケア用品・アクセサリ-&gt;③消臭・防臭用品</t>
  </si>
  <si>
    <t>200143：①光回線・モバイル通信-&gt;②その他</t>
  </si>
  <si>
    <t>112919：①車・バイク-&gt;②その他</t>
  </si>
  <si>
    <t>503249：①車用品・バイク用品-&gt;②その他</t>
  </si>
  <si>
    <t>112824：①住宅・不動産-&gt;②その他</t>
  </si>
  <si>
    <t>101769：①食品-&gt;②その他</t>
  </si>
  <si>
    <t>214124：①食品-&gt;②チーズ・乳製品-&gt;③コーヒー用ミルク</t>
  </si>
  <si>
    <t>101775：①食品-&gt;②チーズ・乳製品-&gt;③その他</t>
  </si>
  <si>
    <t>567270：①食品-&gt;②チーズ・乳製品-&gt;③チーズ-&gt;④ウォッシュ-&gt;⑤エポワス</t>
  </si>
  <si>
    <t>110505：①食品-&gt;②チーズ・乳製品-&gt;③チーズ-&gt;④ウォッシュ-&gt;⑤その他</t>
  </si>
  <si>
    <t>567271：①食品-&gt;②チーズ・乳製品-&gt;③チーズ-&gt;④ウォッシュ-&gt;⑤マンステール</t>
  </si>
  <si>
    <t>567269：①食品-&gt;②チーズ・乳製品-&gt;③チーズ-&gt;④ウォッシュ-&gt;⑤モン・ドール</t>
  </si>
  <si>
    <t>110506：①食品-&gt;②チーズ・乳製品-&gt;③チーズ-&gt;④シェーブル</t>
  </si>
  <si>
    <t>564422：①食品-&gt;②チーズ・乳製品-&gt;③チーズ-&gt;④スモークチーズ</t>
  </si>
  <si>
    <t>509759：①食品-&gt;②チーズ・乳製品-&gt;③チーズ-&gt;④セット・詰め合わせ</t>
  </si>
  <si>
    <t>201081：①食品-&gt;②チーズ・乳製品-&gt;③チーズ-&gt;④セミハード-&gt;⑤エダム</t>
  </si>
  <si>
    <t>410915：①食品-&gt;②チーズ・乳製品-&gt;③チーズ-&gt;④セミハード-&gt;⑤エメンタール</t>
  </si>
  <si>
    <t>201080：①食品-&gt;②チーズ・乳製品-&gt;③チーズ-&gt;④セミハード-&gt;⑤ゴーダ</t>
  </si>
  <si>
    <t>110509：①食品-&gt;②チーズ・乳製品-&gt;③チーズ-&gt;④セミハード-&gt;⑤その他</t>
  </si>
  <si>
    <t>410916：①食品-&gt;②チーズ・乳製品-&gt;③チーズ-&gt;④セミハード-&gt;⑤チェダー</t>
  </si>
  <si>
    <t>410917：①食品-&gt;②チーズ・乳製品-&gt;③チーズ-&gt;④セミハード-&gt;⑤ミモレット</t>
  </si>
  <si>
    <t>567268：①食品-&gt;②チーズ・乳製品-&gt;③チーズ-&gt;④セミハード-&gt;⑤ラクレット</t>
  </si>
  <si>
    <t>112678：①食品-&gt;②チーズ・乳製品-&gt;③チーズ-&gt;④その他</t>
  </si>
  <si>
    <t>404973：①食品-&gt;②チーズ・乳製品-&gt;③チーズ-&gt;④チーズフォンデュ</t>
  </si>
  <si>
    <t>201068：①食品-&gt;②チーズ・乳製品-&gt;③チーズ-&gt;④ハード-&gt;⑤エメンタール</t>
  </si>
  <si>
    <t>564088：①食品-&gt;②チーズ・乳製品-&gt;③チーズ-&gt;④ハード-&gt;⑤コンテ</t>
  </si>
  <si>
    <t>110508：①食品-&gt;②チーズ・乳製品-&gt;③チーズ-&gt;④ハード-&gt;⑤その他</t>
  </si>
  <si>
    <t>201070：①食品-&gt;②チーズ・乳製品-&gt;③チーズ-&gt;④ハード-&gt;⑤チェダー</t>
  </si>
  <si>
    <t>201069：①食品-&gt;②チーズ・乳製品-&gt;③チーズ-&gt;④ハード-&gt;⑤パルミジャーノ・レッジャーノ</t>
  </si>
  <si>
    <t>410918：①食品-&gt;②チーズ・乳製品-&gt;③チーズ-&gt;④ハード-&gt;⑤ペコリーノ・ロマーノ</t>
  </si>
  <si>
    <t>410919：①食品-&gt;②チーズ・乳製品-&gt;③チーズ-&gt;④フレッシュ-&gt;⑤カッテージチーズ</t>
  </si>
  <si>
    <t>201072：①食品-&gt;②チーズ・乳製品-&gt;③チーズ-&gt;④フレッシュ-&gt;⑤クリームチーズ</t>
  </si>
  <si>
    <t>110503：①食品-&gt;②チーズ・乳製品-&gt;③チーズ-&gt;④フレッシュ-&gt;⑤その他</t>
  </si>
  <si>
    <t>410920：①食品-&gt;②チーズ・乳製品-&gt;③チーズ-&gt;④フレッシュ-&gt;⑤ブルサン</t>
  </si>
  <si>
    <t>201074：①食品-&gt;②チーズ・乳製品-&gt;③チーズ-&gt;④フレッシュ-&gt;⑤フロマージュブラン</t>
  </si>
  <si>
    <t>201075：①食品-&gt;②チーズ・乳製品-&gt;③チーズ-&gt;④フレッシュ-&gt;⑤マスカルポーネ</t>
  </si>
  <si>
    <t>201073：①食品-&gt;②チーズ・乳製品-&gt;③チーズ-&gt;④フレッシュ-&gt;⑤モッツァレラ</t>
  </si>
  <si>
    <t>410921：①食品-&gt;②チーズ・乳製品-&gt;③チーズ-&gt;④フレッシュ-&gt;⑤リコッタ</t>
  </si>
  <si>
    <t>200113：①食品-&gt;②チーズ・乳製品-&gt;③チーズ-&gt;④プロセス</t>
  </si>
  <si>
    <t>201078：①食品-&gt;②チーズ・乳製品-&gt;③チーズ-&gt;④青カビ・ブルー-&gt;⑤ゴルゴンゾーラ</t>
  </si>
  <si>
    <t>564085：①食品-&gt;②チーズ・乳製品-&gt;③チーズ-&gt;④青カビ・ブルー-&gt;⑤スティルトン</t>
  </si>
  <si>
    <t>110507：①食品-&gt;②チーズ・乳製品-&gt;③チーズ-&gt;④青カビ・ブルー-&gt;⑤その他</t>
  </si>
  <si>
    <t>564087：①食品-&gt;②チーズ・乳製品-&gt;③チーズ-&gt;④青カビ・ブルー-&gt;⑤フルムダンベール</t>
  </si>
  <si>
    <t>564086：①食品-&gt;②チーズ・乳製品-&gt;③チーズ-&gt;④青カビ・ブルー-&gt;⑤ロックフォール</t>
  </si>
  <si>
    <t>201060：①食品-&gt;②チーズ・乳製品-&gt;③チーズ-&gt;④白カビ-&gt;⑤カマンベール</t>
  </si>
  <si>
    <t>201061：①食品-&gt;②チーズ・乳製品-&gt;③チーズ-&gt;④白カビ-&gt;⑤サンタンドレ</t>
  </si>
  <si>
    <t>110504：①食品-&gt;②チーズ・乳製品-&gt;③チーズ-&gt;④白カビ-&gt;⑤その他</t>
  </si>
  <si>
    <t>507821：①食品-&gt;②チーズ・乳製品-&gt;③チーズ-&gt;④白カビ-&gt;⑤ブリー</t>
  </si>
  <si>
    <t>404977：①食品-&gt;②チーズ・乳製品-&gt;③バター-&gt;④無塩バター</t>
  </si>
  <si>
    <t>507822：①食品-&gt;②チーズ・乳製品-&gt;③バター-&gt;④有塩バター</t>
  </si>
  <si>
    <t>214119：①食品-&gt;②チーズ・乳製品-&gt;③マーガリン</t>
  </si>
  <si>
    <t>404978：①食品-&gt;②チーズ・乳製品-&gt;③ヨーグルト-&gt;④カスピ海ヨーグルト</t>
  </si>
  <si>
    <t>566693：①食品-&gt;②チーズ・乳製品-&gt;③ヨーグルト-&gt;④ギリシャヨーグルト</t>
  </si>
  <si>
    <t>509762：①食品-&gt;②チーズ・乳製品-&gt;③ヨーグルト-&gt;④セット・詰め合わせ</t>
  </si>
  <si>
    <t>100266：①食品-&gt;②チーズ・乳製品-&gt;③ヨーグルト-&gt;④その他</t>
  </si>
  <si>
    <t>214121：①食品-&gt;②チーズ・乳製品-&gt;③ヨーグルト-&gt;④ソフトヨーグルト</t>
  </si>
  <si>
    <t>214122：①食品-&gt;②チーズ・乳製品-&gt;③ヨーグルト-&gt;④ドリンクヨーグルト</t>
  </si>
  <si>
    <t>509760：①食品-&gt;②チーズ・乳製品-&gt;③ヨーグルト-&gt;④低脂肪ヨーグルト</t>
  </si>
  <si>
    <t>509761：①食品-&gt;②チーズ・乳製品-&gt;③ヨーグルト-&gt;④無糖ヨーグルト</t>
  </si>
  <si>
    <t>509763：①食品-&gt;②チーズ・乳製品-&gt;③生クリーム</t>
  </si>
  <si>
    <t>567682：①食品-&gt;②パン・ジャム・シリアル-&gt;③クルトン</t>
  </si>
  <si>
    <t>207838：①食品-&gt;②パン・ジャム・シリアル-&gt;③ジャム・蜂蜜-&gt;④コンポート</t>
  </si>
  <si>
    <t>110477：①食品-&gt;②パン・ジャム・シリアル-&gt;③ジャム・蜂蜜-&gt;④ジャム・コンフィチュール</t>
  </si>
  <si>
    <t>567704：①食品-&gt;②パン・ジャム・シリアル-&gt;③ジャム・蜂蜜-&gt;④その他</t>
  </si>
  <si>
    <t>502932：①食品-&gt;②パン・ジャム・シリアル-&gt;③ジャム・蜂蜜-&gt;④チョコレートクリーム</t>
  </si>
  <si>
    <t>204814：①食品-&gt;②パン・ジャム・シリアル-&gt;③ジャム・蜂蜜-&gt;④ピューレ</t>
  </si>
  <si>
    <t>404976：①食品-&gt;②パン・ジャム・シリアル-&gt;③ジャム・蜂蜜-&gt;④ピーナッツクリーム・ピーナッツバター</t>
  </si>
  <si>
    <t>502933：①食品-&gt;②パン・ジャム・シリアル-&gt;③ジャム・蜂蜜-&gt;④ミルククリーム</t>
  </si>
  <si>
    <t>562080：①食品-&gt;②パン・ジャム・シリアル-&gt;③ジャム・蜂蜜-&gt;④メープルシロップ</t>
  </si>
  <si>
    <t>567253：①食品-&gt;②パン・ジャム・シリアル-&gt;③ジャム・蜂蜜-&gt;④蜂蜜・ハニー-&gt;⑤ナッツの蜂蜜漬け</t>
  </si>
  <si>
    <t>567251：①食品-&gt;②パン・ジャム・シリアル-&gt;③ジャム・蜂蜜-&gt;④蜂蜜・ハニー-&gt;⑤マヌカハニー</t>
  </si>
  <si>
    <t>567252：①食品-&gt;②パン・ジャム・シリアル-&gt;③ジャム・蜂蜜-&gt;④蜂蜜・ハニー-&gt;⑤巣蜜・コムハニー</t>
  </si>
  <si>
    <t>507768：①食品-&gt;②パン・ジャム・シリアル-&gt;③ジャム・蜂蜜-&gt;④蜂蜜・ハニー-&gt;⑤蜂蜜</t>
  </si>
  <si>
    <t>566676：①食品-&gt;②パン・ジャム・シリアル-&gt;③シリアル-&gt;④オートミール</t>
  </si>
  <si>
    <t>566678：①食品-&gt;②パン・ジャム・シリアル-&gt;③シリアル-&gt;④グラノーラ</t>
  </si>
  <si>
    <t>566675：①食品-&gt;②パン・ジャム・シリアル-&gt;③シリアル-&gt;④コーンフレーク</t>
  </si>
  <si>
    <t>204876：①食品-&gt;②パン・ジャム・シリアル-&gt;③シリアル-&gt;④その他</t>
  </si>
  <si>
    <t>566680：①食品-&gt;②パン・ジャム・シリアル-&gt;③シリアル-&gt;④ブラン</t>
  </si>
  <si>
    <t>566677：①食品-&gt;②パン・ジャム・シリアル-&gt;③シリアル-&gt;④ミューズリー</t>
  </si>
  <si>
    <t>566679：①食品-&gt;②パン・ジャム・シリアル-&gt;③シリアル-&gt;④玄米フレーク</t>
  </si>
  <si>
    <t>204875：①食品-&gt;②パン・ジャム・シリアル-&gt;③セット・詰め合わせ</t>
  </si>
  <si>
    <t>201211：①食品-&gt;②パン・ジャム・シリアル-&gt;③パン-&gt;④イングリッシュマフィン</t>
  </si>
  <si>
    <t>304733：①食品-&gt;②パン・ジャム・シリアル-&gt;③パン-&gt;④グリッシーニ</t>
  </si>
  <si>
    <t>204872：①食品-&gt;②パン・ジャム・シリアル-&gt;③パン-&gt;④クロワッサン</t>
  </si>
  <si>
    <t>201210：①食品-&gt;②パン・ジャム・シリアル-&gt;③パン-&gt;④スコーン</t>
  </si>
  <si>
    <t>564084：①食品-&gt;②パン・ジャム・シリアル-&gt;③パン-&gt;④セット・詰め合わせ</t>
  </si>
  <si>
    <t>564083：①食品-&gt;②パン・ジャム・シリアル-&gt;③パン-&gt;④その他</t>
  </si>
  <si>
    <t>100296：①食品-&gt;②パン・ジャム・シリアル-&gt;③パン-&gt;④デニッシュ</t>
  </si>
  <si>
    <t>304734：①食品-&gt;②パン・ジャム・シリアル-&gt;③パン-&gt;④ドイツパン</t>
  </si>
  <si>
    <t>566674：①食品-&gt;②パン・ジャム・シリアル-&gt;③パン-&gt;④ナン</t>
  </si>
  <si>
    <t>567729：①食品-&gt;②パン・ジャム・シリアル-&gt;③パン-&gt;④フォカッチャ</t>
  </si>
  <si>
    <t>410976：①食品-&gt;②パン・ジャム・シリアル-&gt;③パン-&gt;④フランスパン</t>
  </si>
  <si>
    <t>201129：①食品-&gt;②パン・ジャム・シリアル-&gt;③パン-&gt;④プレッツェル</t>
  </si>
  <si>
    <t>201212：①食品-&gt;②パン・ジャム・シリアル-&gt;③パン-&gt;④ベーグル</t>
  </si>
  <si>
    <t>204873：①食品-&gt;②パン・ジャム・シリアル-&gt;③パン-&gt;④ロールパン</t>
  </si>
  <si>
    <t>214286：①食品-&gt;②パン・ジャム・シリアル-&gt;③パン-&gt;④菓子パン-&gt;⑤あんパン</t>
  </si>
  <si>
    <t>214287：①食品-&gt;②パン・ジャム・シリアル-&gt;③パン-&gt;④菓子パン-&gt;⑤クリームパン</t>
  </si>
  <si>
    <t>214288：①食品-&gt;②パン・ジャム・シリアル-&gt;③パン-&gt;④菓子パン-&gt;⑤ジャムパン</t>
  </si>
  <si>
    <t>100295：①食品-&gt;②パン・ジャム・シリアル-&gt;③パン-&gt;④菓子パン-&gt;⑤その他</t>
  </si>
  <si>
    <t>214289：①食品-&gt;②パン・ジャム・シリアル-&gt;③パン-&gt;④菓子パン-&gt;⑤チョコレートパン</t>
  </si>
  <si>
    <t>214290：①食品-&gt;②パン・ジャム・シリアル-&gt;③パン-&gt;④菓子パン-&gt;⑤メロンパン</t>
  </si>
  <si>
    <t>100297：①食品-&gt;②パン・ジャム・シリアル-&gt;③パン-&gt;④食パン</t>
  </si>
  <si>
    <t>204874：①食品-&gt;②パン・ジャム・シリアル-&gt;③パン-&gt;④惣菜パン</t>
  </si>
  <si>
    <t>502854：①食品-&gt;②フルーツ・果物-&gt;③アボカド</t>
  </si>
  <si>
    <t>200978：①食品-&gt;②フルーツ・果物-&gt;③あんず</t>
  </si>
  <si>
    <t>304588：①食品-&gt;②フルーツ・果物-&gt;③いちご</t>
  </si>
  <si>
    <t>502855：①食品-&gt;②フルーツ・果物-&gt;③イチジク</t>
  </si>
  <si>
    <t>304593：①食品-&gt;②フルーツ・果物-&gt;③オレンジ</t>
  </si>
  <si>
    <t>404940：①食品-&gt;②フルーツ・果物-&gt;③かぼす</t>
  </si>
  <si>
    <t>200976：①食品-&gt;②フルーツ・果物-&gt;③キウイフルーツ</t>
  </si>
  <si>
    <t>502856：①食品-&gt;②フルーツ・果物-&gt;③グレープフルーツ</t>
  </si>
  <si>
    <t>304602：①食品-&gt;②フルーツ・果物-&gt;③さくらんぼ</t>
  </si>
  <si>
    <t>509730：①食品-&gt;②フルーツ・果物-&gt;③ザクロ</t>
  </si>
  <si>
    <t>568227：①食品-&gt;②フルーツ・果物-&gt;③じゃばら</t>
  </si>
  <si>
    <t>304607：①食品-&gt;②フルーツ・果物-&gt;③スイカ</t>
  </si>
  <si>
    <t>200988：①食品-&gt;②フルーツ・果物-&gt;③すだち</t>
  </si>
  <si>
    <t>110457：①食品-&gt;②フルーツ・果物-&gt;③セット・詰め合わせ</t>
  </si>
  <si>
    <t>112668：①食品-&gt;②フルーツ・果物-&gt;③その他</t>
  </si>
  <si>
    <t>200985：①食品-&gt;②フルーツ・果物-&gt;③ドラゴンフルーツ</t>
  </si>
  <si>
    <t>200974：①食品-&gt;②フルーツ・果物-&gt;③ドリアン</t>
  </si>
  <si>
    <t>502866：①食品-&gt;②フルーツ・果物-&gt;③パイナップル</t>
  </si>
  <si>
    <t>566895：①食品-&gt;②フルーツ・果物-&gt;③パッションフルーツ</t>
  </si>
  <si>
    <t>410842：①食品-&gt;②フルーツ・果物-&gt;③バナナ</t>
  </si>
  <si>
    <t>200982：①食品-&gt;②フルーツ・果物-&gt;③パパイヤ</t>
  </si>
  <si>
    <t>509731：①食品-&gt;②フルーツ・果物-&gt;③びわ</t>
  </si>
  <si>
    <t>304609：①食品-&gt;②フルーツ・果物-&gt;③ブドウ</t>
  </si>
  <si>
    <t>200977：①食品-&gt;②フルーツ・果物-&gt;③プラム</t>
  </si>
  <si>
    <t>200980：①食品-&gt;②フルーツ・果物-&gt;③ブルーベリー</t>
  </si>
  <si>
    <t>304613：①食品-&gt;②フルーツ・果物-&gt;③マンゴスチン</t>
  </si>
  <si>
    <t>410850：①食品-&gt;②フルーツ・果物-&gt;③マンゴー</t>
  </si>
  <si>
    <t>204805：①食品-&gt;②フルーツ・果物-&gt;③みかん</t>
  </si>
  <si>
    <t>200989：①食品-&gt;②フルーツ・果物-&gt;③ミラクルフルーツ</t>
  </si>
  <si>
    <t>404942：①食品-&gt;②フルーツ・果物-&gt;③メロン</t>
  </si>
  <si>
    <t>555721：①食品-&gt;②フルーツ・果物-&gt;③ライチ</t>
  </si>
  <si>
    <t>304633：①食品-&gt;②フルーツ・果物-&gt;③りんご</t>
  </si>
  <si>
    <t>200984：①食品-&gt;②フルーツ・果物-&gt;③レモン</t>
  </si>
  <si>
    <t>304597：①食品-&gt;②フルーツ・果物-&gt;③柿</t>
  </si>
  <si>
    <t>214041：①食品-&gt;②フルーツ・果物-&gt;③栗</t>
  </si>
  <si>
    <t>304618：①食品-&gt;②フルーツ・果物-&gt;③桃</t>
  </si>
  <si>
    <t>304614：①食品-&gt;②フルーツ・果物-&gt;③梅</t>
  </si>
  <si>
    <t>568228：①食品-&gt;②フルーツ・果物-&gt;③柚子</t>
  </si>
  <si>
    <t>304622：①食品-&gt;②フルーツ・果物-&gt;③洋梨</t>
  </si>
  <si>
    <t>304626：①食品-&gt;②フルーツ・果物-&gt;③和梨</t>
  </si>
  <si>
    <t>507814：①食品-&gt;②乾物-&gt;③かんぴょう</t>
  </si>
  <si>
    <t>201281：①食品-&gt;②乾物-&gt;③きな粉</t>
  </si>
  <si>
    <t>410986：①食品-&gt;②乾物-&gt;③ごま</t>
  </si>
  <si>
    <t>507803：①食品-&gt;②乾物-&gt;③さば節</t>
  </si>
  <si>
    <t>201021：①食品-&gt;②乾物-&gt;③その他</t>
  </si>
  <si>
    <t>410723：①食品-&gt;②乾物-&gt;③だし昆布</t>
  </si>
  <si>
    <t>566622：①食品-&gt;②乾物-&gt;③とろろ昆布</t>
  </si>
  <si>
    <t>100279：①食品-&gt;②乾物-&gt;③フカヒレ</t>
  </si>
  <si>
    <t>507810：①食品-&gt;②乾物-&gt;③海苔-&gt;④きざみ海苔・もみ海苔</t>
  </si>
  <si>
    <t>507811：①食品-&gt;②乾物-&gt;③海苔-&gt;④セット・詰め合わせ</t>
  </si>
  <si>
    <t>100426：①食品-&gt;②乾物-&gt;③海苔-&gt;④その他</t>
  </si>
  <si>
    <t>509756：①食品-&gt;②乾物-&gt;③海苔-&gt;④韓国海苔</t>
  </si>
  <si>
    <t>507809：①食品-&gt;②乾物-&gt;③海苔-&gt;④焼き海苔</t>
  </si>
  <si>
    <t>507807：①食品-&gt;②乾物-&gt;③海苔-&gt;④青海苔</t>
  </si>
  <si>
    <t>507808：①食品-&gt;②乾物-&gt;③海苔-&gt;④味付け海苔</t>
  </si>
  <si>
    <t>507802：①食品-&gt;②乾物-&gt;③鰹節-&gt;④セット・詰め合わせ</t>
  </si>
  <si>
    <t>100453：①食品-&gt;②乾物-&gt;③鰹節-&gt;④その他</t>
  </si>
  <si>
    <t>507801：①食品-&gt;②乾物-&gt;③鰹節-&gt;④厚削り節</t>
  </si>
  <si>
    <t>507799：①食品-&gt;②乾物-&gt;③鰹節-&gt;④仕上節</t>
  </si>
  <si>
    <t>507800：①食品-&gt;②乾物-&gt;③鰹節-&gt;④薄削り節</t>
  </si>
  <si>
    <t>410728：①食品-&gt;②乾物-&gt;③乾燥ひじき</t>
  </si>
  <si>
    <t>410746：①食品-&gt;②乾物-&gt;③乾燥わかめ</t>
  </si>
  <si>
    <t>507812：①食品-&gt;②乾物-&gt;③干ししいたけ</t>
  </si>
  <si>
    <t>410905：①食品-&gt;②乾物-&gt;③高野豆腐</t>
  </si>
  <si>
    <t>214019：①食品-&gt;②乾物-&gt;③煮干</t>
  </si>
  <si>
    <t>562077：①食品-&gt;②乾物-&gt;③春雨</t>
  </si>
  <si>
    <t>507813：①食品-&gt;②乾物-&gt;③切干大根</t>
  </si>
  <si>
    <t>410902：①食品-&gt;②乾物-&gt;③麩</t>
  </si>
  <si>
    <t>507786：①食品-&gt;②缶詰-&gt;③セット・詰め合わせ</t>
  </si>
  <si>
    <t>204813：①食品-&gt;②缶詰-&gt;③フルーツ・果物</t>
  </si>
  <si>
    <t>507780：①食品-&gt;②缶詰-&gt;③水産物加工品</t>
  </si>
  <si>
    <t>201029：①食品-&gt;②缶詰-&gt;③惣菜</t>
  </si>
  <si>
    <t>507785：①食品-&gt;②缶詰-&gt;③肉加工品</t>
  </si>
  <si>
    <t>502895：①食品-&gt;②缶詰-&gt;③野菜・きのこ</t>
  </si>
  <si>
    <t>304571：①食品-&gt;②魚介類・水産加工品-&gt;③アジ</t>
  </si>
  <si>
    <t>207790：①食品-&gt;②魚介類・水産加工品-&gt;③イカ</t>
  </si>
  <si>
    <t>304574：①食品-&gt;②魚介類・水産加工品-&gt;③イワシ</t>
  </si>
  <si>
    <t>207796：①食品-&gt;②魚介類・水産加工品-&gt;③ウニ</t>
  </si>
  <si>
    <t>200904：①食品-&gt;②魚介類・水産加工品-&gt;③エビ</t>
  </si>
  <si>
    <t>410795：①食品-&gt;②魚介類・水産加工品-&gt;③カツオ</t>
  </si>
  <si>
    <t>110411：①食品-&gt;②魚介類・水産加工品-&gt;③カニ</t>
  </si>
  <si>
    <t>207774：①食品-&gt;②魚介類・水産加工品-&gt;③サケ</t>
  </si>
  <si>
    <t>304578：①食品-&gt;②魚介類・水産加工品-&gt;③サバ</t>
  </si>
  <si>
    <t>110404：①食品-&gt;②魚介類・水産加工品-&gt;③サンマ</t>
  </si>
  <si>
    <t>404915：①食品-&gt;②魚介類・水産加工品-&gt;③シシャモ</t>
  </si>
  <si>
    <t>101535：①食品-&gt;②魚介類・水産加工品-&gt;③セット・詰め合わせ</t>
  </si>
  <si>
    <t>101771：①食品-&gt;②魚介類・水産加工品-&gt;③その他</t>
  </si>
  <si>
    <t>410789：①食品-&gt;②魚介類・水産加工品-&gt;③その他水産物-&gt;④アイナメ</t>
  </si>
  <si>
    <t>404929：①食品-&gt;②魚介類・水産加工品-&gt;③その他水産物-&gt;④アカメ・メヒカリ</t>
  </si>
  <si>
    <t>200886：①食品-&gt;②魚介類・水産加工品-&gt;③その他水産物-&gt;④アユ</t>
  </si>
  <si>
    <t>565978：①食品-&gt;②魚介類・水産加工品-&gt;③その他水産物-&gt;④アラ</t>
  </si>
  <si>
    <t>404909：①食品-&gt;②魚介類・水産加工品-&gt;③その他水産物-&gt;④アンコウ</t>
  </si>
  <si>
    <t>410791：①食品-&gt;②魚介類・水産加工品-&gt;③その他水産物-&gt;④イサキ</t>
  </si>
  <si>
    <t>207779：①食品-&gt;②魚介類・水産加工品-&gt;③その他水産物-&gt;④イワナ</t>
  </si>
  <si>
    <t>410792：①食品-&gt;②魚介類・水産加工品-&gt;③その他水産物-&gt;④エイ</t>
  </si>
  <si>
    <t>410793：①食品-&gt;②魚介類・水産加工品-&gt;③その他水産物-&gt;④オコゼ</t>
  </si>
  <si>
    <t>207781：①食品-&gt;②魚介類・水産加工品-&gt;③その他水産物-&gt;④カサゴ</t>
  </si>
  <si>
    <t>410794：①食品-&gt;②魚介類・水産加工品-&gt;③その他水産物-&gt;④カジキ</t>
  </si>
  <si>
    <t>207782：①食品-&gt;②魚介類・水産加工品-&gt;③その他水産物-&gt;④カマス</t>
  </si>
  <si>
    <t>200885：①食品-&gt;②魚介類・水産加工品-&gt;③その他水産物-&gt;④カレイ</t>
  </si>
  <si>
    <t>410797：①食品-&gt;②魚介類・水産加工品-&gt;③その他水産物-&gt;④カワハギ</t>
  </si>
  <si>
    <t>304577：①食品-&gt;②魚介類・水産加工品-&gt;③その他水産物-&gt;④カンパチ</t>
  </si>
  <si>
    <t>200892：①食品-&gt;②魚介類・水産加工品-&gt;③その他水産物-&gt;④キス</t>
  </si>
  <si>
    <t>404911：①食品-&gt;②魚介類・水産加工品-&gt;③その他水産物-&gt;④クエ</t>
  </si>
  <si>
    <t>200890：①食品-&gt;②魚介類・水産加工品-&gt;③その他水産物-&gt;④クラゲ</t>
  </si>
  <si>
    <t>207780：①食品-&gt;②魚介類・水産加工品-&gt;③その他水産物-&gt;④コイ</t>
  </si>
  <si>
    <t>410798：①食品-&gt;②魚介類・水産加工品-&gt;③その他水産物-&gt;④コチ</t>
  </si>
  <si>
    <t>410799：①食品-&gt;②魚介類・水産加工品-&gt;③その他水産物-&gt;④サメ</t>
  </si>
  <si>
    <t>410800：①食品-&gt;②魚介類・水産加工品-&gt;③その他水産物-&gt;④サヨリ</t>
  </si>
  <si>
    <t>410801：①食品-&gt;②魚介類・水産加工品-&gt;③その他水産物-&gt;④サワラ</t>
  </si>
  <si>
    <t>410802：①食品-&gt;②魚介類・水産加工品-&gt;③その他水産物-&gt;④スズキ</t>
  </si>
  <si>
    <t>112661：①食品-&gt;②魚介類・水産加工品-&gt;③その他水産物-&gt;④その他</t>
  </si>
  <si>
    <t>410803：①食品-&gt;②魚介類・水産加工品-&gt;③その他水産物-&gt;④タチウオ</t>
  </si>
  <si>
    <t>410804：①食品-&gt;②魚介類・水産加工品-&gt;③その他水産物-&gt;④トビウオ</t>
  </si>
  <si>
    <t>410819：①食品-&gt;②魚介類・水産加工品-&gt;③その他水産物-&gt;④ナマコ</t>
  </si>
  <si>
    <t>200889：①食品-&gt;②魚介類・水産加工品-&gt;③その他水産物-&gt;④ニシン</t>
  </si>
  <si>
    <t>565977：①食品-&gt;②魚介類・水産加工品-&gt;③その他水産物-&gt;④ノドグロ</t>
  </si>
  <si>
    <t>404925：①食品-&gt;②魚介類・水産加工品-&gt;③その他水産物-&gt;④ハタハタ</t>
  </si>
  <si>
    <t>200891：①食品-&gt;②魚介類・水産加工品-&gt;③その他水産物-&gt;④ハモ</t>
  </si>
  <si>
    <t>200883：①食品-&gt;②魚介類・水産加工品-&gt;③その他水産物-&gt;④ヒラメ</t>
  </si>
  <si>
    <t>207778：①食品-&gt;②魚介類・水産加工品-&gt;③その他水産物-&gt;④マス</t>
  </si>
  <si>
    <t>410806：①食品-&gt;②魚介類・水産加工品-&gt;③その他水産物-&gt;④メバル</t>
  </si>
  <si>
    <t>410807：①食品-&gt;②魚介類・水産加工品-&gt;③その他水産物-&gt;④ヤマメ</t>
  </si>
  <si>
    <t>304580：①食品-&gt;②魚介類・水産加工品-&gt;③タイ</t>
  </si>
  <si>
    <t>410813：①食品-&gt;②魚介類・水産加工品-&gt;③タコ</t>
  </si>
  <si>
    <t>200884：①食品-&gt;②魚介類・水産加工品-&gt;③タラ-&gt;④切り身・丸ごと</t>
  </si>
  <si>
    <t>404919：①食品-&gt;②魚介類・水産加工品-&gt;③タラ-&gt;④白子</t>
  </si>
  <si>
    <t>110405：①食品-&gt;②魚介類・水産加工品-&gt;③フグ-&gt;④切り身・丸ごと</t>
  </si>
  <si>
    <t>214031：①食品-&gt;②魚介類・水産加工品-&gt;③フグ-&gt;④白子</t>
  </si>
  <si>
    <t>110403：①食品-&gt;②魚介類・水産加工品-&gt;③ブリ</t>
  </si>
  <si>
    <t>404926：①食品-&gt;②魚介類・水産加工品-&gt;③ホッケ</t>
  </si>
  <si>
    <t>566629：①食品-&gt;②魚介類・水産加工品-&gt;③マグロ-&gt;④カマ</t>
  </si>
  <si>
    <t>110396：①食品-&gt;②魚介類・水産加工品-&gt;③マグロ-&gt;④その他</t>
  </si>
  <si>
    <t>566627：①食品-&gt;②魚介類・水産加工品-&gt;③マグロ-&gt;④トロ</t>
  </si>
  <si>
    <t>566626：①食品-&gt;②魚介類・水産加工品-&gt;③マグロ-&gt;④赤身</t>
  </si>
  <si>
    <t>566628：①食品-&gt;②魚介類・水産加工品-&gt;③マグロ-&gt;④大トロ</t>
  </si>
  <si>
    <t>566635：①食品-&gt;②魚介類・水産加工品-&gt;③加工品-&gt;④あん肝</t>
  </si>
  <si>
    <t>566636：①食品-&gt;②魚介類・水産加工品-&gt;③加工品-&gt;④うなぎの骨</t>
  </si>
  <si>
    <t>566634：①食品-&gt;②魚介類・水産加工品-&gt;③加工品-&gt;④カニミソ</t>
  </si>
  <si>
    <t>410738：①食品-&gt;②魚介類・水産加工品-&gt;③加工品-&gt;④くさや</t>
  </si>
  <si>
    <t>507710：①食品-&gt;②魚介類・水産加工品-&gt;③加工品-&gt;④その他</t>
  </si>
  <si>
    <t>214018：①食品-&gt;②魚介類・水産加工品-&gt;③加工品-&gt;④ちりめんじゃこ・しらす干し</t>
  </si>
  <si>
    <t>410704：①食品-&gt;②魚介類・水産加工品-&gt;③加工品-&gt;④塩辛</t>
  </si>
  <si>
    <t>410732：①食品-&gt;②魚介類・水産加工品-&gt;③加工品-&gt;④干物・燻製・スモーク食品</t>
  </si>
  <si>
    <t>567747：①食品-&gt;②魚介類・水産加工品-&gt;③加工品-&gt;④魚肉ソーセージ</t>
  </si>
  <si>
    <t>566633：①食品-&gt;②魚介類・水産加工品-&gt;③加工品-&gt;④新巻</t>
  </si>
  <si>
    <t>566062：①食品-&gt;②魚介類・水産加工品-&gt;③加工品-&gt;④西京漬・漬魚</t>
  </si>
  <si>
    <t>200915：①食品-&gt;②魚介類・水産加工品-&gt;③加工品-&gt;④練り物-&gt;⑤かまぼこ</t>
  </si>
  <si>
    <t>200912：①食品-&gt;②魚介類・水産加工品-&gt;③加工品-&gt;④練り物-&gt;⑤さつまあげ</t>
  </si>
  <si>
    <t>404904：①食品-&gt;②魚介類・水産加工品-&gt;③加工品-&gt;④練り物-&gt;⑤じゃこ天</t>
  </si>
  <si>
    <t>200916：①食品-&gt;②魚介類・水産加工品-&gt;③加工品-&gt;④練り物-&gt;⑤セット・詰め合わせ</t>
  </si>
  <si>
    <t>100242：①食品-&gt;②魚介類・水産加工品-&gt;③加工品-&gt;④練り物-&gt;⑤その他</t>
  </si>
  <si>
    <t>204801：①食品-&gt;②魚介類・水産加工品-&gt;③加工品-&gt;④練り物-&gt;⑤ちくわ</t>
  </si>
  <si>
    <t>200913：①食品-&gt;②魚介類・水産加工品-&gt;③加工品-&gt;④練り物-&gt;⑤はんぺん</t>
  </si>
  <si>
    <t>404905：①食品-&gt;②魚介類・水産加工品-&gt;③加工品-&gt;④練り物-&gt;⑤伊達巻</t>
  </si>
  <si>
    <t>214021：①食品-&gt;②魚介類・水産加工品-&gt;③加工品-&gt;④練り物-&gt;⑤紅白かまぼこ</t>
  </si>
  <si>
    <t>200914：①食品-&gt;②魚介類・水産加工品-&gt;③加工品-&gt;④練り物-&gt;⑤笹かまぼこ</t>
  </si>
  <si>
    <t>200924：①食品-&gt;②魚介類・水産加工品-&gt;③海藻類-&gt;④セット・詰め合わせ</t>
  </si>
  <si>
    <t>112664：①食品-&gt;②魚介類・水産加工品-&gt;③海藻類-&gt;④その他</t>
  </si>
  <si>
    <t>566631：①食品-&gt;②魚介類・水産加工品-&gt;③海藻類-&gt;④ひじき</t>
  </si>
  <si>
    <t>200922：①食品-&gt;②魚介類・水産加工品-&gt;③海藻類-&gt;④めかぶ</t>
  </si>
  <si>
    <t>200923：①食品-&gt;②魚介類・水産加工品-&gt;③海藻類-&gt;④もずく</t>
  </si>
  <si>
    <t>410743：①食品-&gt;②魚介類・水産加工品-&gt;③海藻類-&gt;④わかめ</t>
  </si>
  <si>
    <t>214016：①食品-&gt;②魚介類・水産加工品-&gt;③海藻類-&gt;④海ぶどう</t>
  </si>
  <si>
    <t>566630：①食品-&gt;②魚介類・水産加工品-&gt;③海藻類-&gt;④昆布</t>
  </si>
  <si>
    <t>200894：①食品-&gt;②魚介類・水産加工品-&gt;③貝類-&gt;④アサリ</t>
  </si>
  <si>
    <t>110407：①食品-&gt;②魚介類・水産加工品-&gt;③貝類-&gt;④アワビ</t>
  </si>
  <si>
    <t>304569：①食品-&gt;②魚介類・水産加工品-&gt;③貝類-&gt;④エスカルゴ</t>
  </si>
  <si>
    <t>110408：①食品-&gt;②魚介類・水産加工品-&gt;③貝類-&gt;④カキ</t>
  </si>
  <si>
    <t>110410：①食品-&gt;②魚介類・水産加工品-&gt;③貝類-&gt;④サザエ</t>
  </si>
  <si>
    <t>200895：①食品-&gt;②魚介類・水産加工品-&gt;③貝類-&gt;④シジミ</t>
  </si>
  <si>
    <t>112662：①食品-&gt;②魚介類・水産加工品-&gt;③貝類-&gt;④その他</t>
  </si>
  <si>
    <t>207783：①食品-&gt;②魚介類・水産加工品-&gt;③貝類-&gt;④つぶ貝</t>
  </si>
  <si>
    <t>410716：①食品-&gt;②魚介類・水産加工品-&gt;③貝類-&gt;④とこぶし</t>
  </si>
  <si>
    <t>410718：①食品-&gt;②魚介類・水産加工品-&gt;③貝類-&gt;④ばい貝</t>
  </si>
  <si>
    <t>207785：①食品-&gt;②魚介類・水産加工品-&gt;③貝類-&gt;④ハマグリ</t>
  </si>
  <si>
    <t>110409：①食品-&gt;②魚介類・水産加工品-&gt;③貝類-&gt;④ホタテ</t>
  </si>
  <si>
    <t>404901：①食品-&gt;②魚介類・水産加工品-&gt;③貝類-&gt;④ほっき貝</t>
  </si>
  <si>
    <t>200893：①食品-&gt;②魚介類・水産加工品-&gt;③貝類-&gt;④ホヤ</t>
  </si>
  <si>
    <t>404902：①食品-&gt;②魚介類・水産加工品-&gt;③貝類-&gt;④ミル貝</t>
  </si>
  <si>
    <t>207784：①食品-&gt;②魚介類・水産加工品-&gt;③貝類-&gt;④ムール貝</t>
  </si>
  <si>
    <t>214014：①食品-&gt;②魚介類・水産加工品-&gt;③貝類-&gt;④赤貝</t>
  </si>
  <si>
    <t>410717：①食品-&gt;②魚介類・水産加工品-&gt;③貝類-&gt;④鳥貝・トリガイ</t>
  </si>
  <si>
    <t>410715：①食品-&gt;②魚介類・水産加工品-&gt;③貝類-&gt;④平貝・タイラギ</t>
  </si>
  <si>
    <t>100240：①食品-&gt;②魚介類・水産加工品-&gt;③魚卵-&gt;④イクラ・筋子-&gt;⑤その他</t>
  </si>
  <si>
    <t>214011：①食品-&gt;②魚介類・水産加工品-&gt;③魚卵-&gt;④イクラ・筋子-&gt;⑤塩イクラ</t>
  </si>
  <si>
    <t>410711：①食品-&gt;②魚介類・水産加工品-&gt;③魚卵-&gt;④イクラ・筋子-&gt;⑤筋子</t>
  </si>
  <si>
    <t>214012：①食品-&gt;②魚介類・水産加工品-&gt;③魚卵-&gt;④イクラ・筋子-&gt;⑤醤油イクラ</t>
  </si>
  <si>
    <t>214010：①食品-&gt;②魚介類・水産加工品-&gt;③魚卵-&gt;④イクラ・筋子-&gt;⑤生イクラ</t>
  </si>
  <si>
    <t>200398：①食品-&gt;②魚介類・水産加工品-&gt;③魚卵-&gt;④からすみ</t>
  </si>
  <si>
    <t>200919：①食品-&gt;②魚介類・水産加工品-&gt;③魚卵-&gt;④キャビア</t>
  </si>
  <si>
    <t>566632：①食品-&gt;②魚介類・水産加工品-&gt;③魚卵-&gt;④その他</t>
  </si>
  <si>
    <t>110417：①食品-&gt;②魚介類・水産加工品-&gt;③魚卵-&gt;④たらこ-&gt;⑤その他</t>
  </si>
  <si>
    <t>507689：①食品-&gt;②魚介類・水産加工品-&gt;③魚卵-&gt;④たらこ-&gt;⑤真子</t>
  </si>
  <si>
    <t>410818：①食品-&gt;②魚介類・水産加工品-&gt;③魚卵-&gt;④たらこ-&gt;⑤切れ子</t>
  </si>
  <si>
    <t>200918：①食品-&gt;②魚介類・水産加工品-&gt;③魚卵-&gt;④数の子-&gt;⑤その他</t>
  </si>
  <si>
    <t>410748：①食品-&gt;②魚介類・水産加工品-&gt;③魚卵-&gt;④数の子-&gt;⑤塩数の子</t>
  </si>
  <si>
    <t>410749：①食品-&gt;②魚介類・水産加工品-&gt;③魚卵-&gt;④数の子-&gt;⑤味付け数の子</t>
  </si>
  <si>
    <t>509656：①食品-&gt;②魚介類・水産加工品-&gt;③魚卵-&gt;④数の子明太</t>
  </si>
  <si>
    <t>509655：①食品-&gt;②魚介類・水産加工品-&gt;③魚卵-&gt;④明太子-&gt;⑤イカ明太</t>
  </si>
  <si>
    <t>509657：①食品-&gt;②魚介類・水産加工品-&gt;③魚卵-&gt;④明太子-&gt;⑤クラゲ明太</t>
  </si>
  <si>
    <t>110416：①食品-&gt;②魚介類・水産加工品-&gt;③魚卵-&gt;④明太子-&gt;⑤その他</t>
  </si>
  <si>
    <t>507690：①食品-&gt;②魚介類・水産加工品-&gt;③魚卵-&gt;④明太子-&gt;⑤真子</t>
  </si>
  <si>
    <t>410823：①食品-&gt;②魚介類・水産加工品-&gt;③魚卵-&gt;④明太子-&gt;⑤切れ子</t>
  </si>
  <si>
    <t>509658：①食品-&gt;②魚介類・水産加工品-&gt;③魚卵-&gt;④明太子-&gt;⑤明太高菜</t>
  </si>
  <si>
    <t>404923：①食品-&gt;②魚介類・水産加工品-&gt;③生ちりめん・生しらす</t>
  </si>
  <si>
    <t>100232：①食品-&gt;②精肉・肉加工品-&gt;③その他肉類</t>
  </si>
  <si>
    <t>204803：①食品-&gt;②精肉・肉加工品-&gt;③ダチョウ肉</t>
  </si>
  <si>
    <t>566644：①食品-&gt;②精肉・肉加工品-&gt;③加工品-&gt;④コンビーフ</t>
  </si>
  <si>
    <t>200969：①食品-&gt;②精肉・肉加工品-&gt;③加工品-&gt;④サラミ</t>
  </si>
  <si>
    <t>566643：①食品-&gt;②精肉・肉加工品-&gt;③加工品-&gt;④ジャーキー・燻製</t>
  </si>
  <si>
    <t>200962：①食品-&gt;②精肉・肉加工品-&gt;③加工品-&gt;④セット・詰め合わせ</t>
  </si>
  <si>
    <t>410825：①食品-&gt;②精肉・肉加工品-&gt;③加工品-&gt;④ソーセージ-&gt;⑤あらびき</t>
  </si>
  <si>
    <t>404934：①食品-&gt;②精肉・肉加工品-&gt;③加工品-&gt;④ソーセージ-&gt;⑤ウインナーソーセージ</t>
  </si>
  <si>
    <t>100234：①食品-&gt;②精肉・肉加工品-&gt;③加工品-&gt;④ソーセージ-&gt;⑤その他</t>
  </si>
  <si>
    <t>410826：①食品-&gt;②精肉・肉加工品-&gt;③加工品-&gt;④ソーセージ-&gt;⑤チョリソー</t>
  </si>
  <si>
    <t>200961：①食品-&gt;②精肉・肉加工品-&gt;③加工品-&gt;④ソーセージ-&gt;⑤フランクフルト</t>
  </si>
  <si>
    <t>200960：①食品-&gt;②精肉・肉加工品-&gt;③加工品-&gt;④ソーセージ-&gt;⑤ボロニアソーセージ</t>
  </si>
  <si>
    <t>200957：①食品-&gt;②精肉・肉加工品-&gt;③加工品-&gt;④ソーセージ-&gt;⑤骨付き</t>
  </si>
  <si>
    <t>200959：①食品-&gt;②精肉・肉加工品-&gt;③加工品-&gt;④ソーセージ-&gt;⑤生ソーセージ</t>
  </si>
  <si>
    <t>101770：①食品-&gt;②精肉・肉加工品-&gt;③加工品-&gt;④その他</t>
  </si>
  <si>
    <t>100233：①食品-&gt;②精肉・肉加工品-&gt;③加工品-&gt;④ハム-&gt;⑤その他</t>
  </si>
  <si>
    <t>200968：①食品-&gt;②精肉・肉加工品-&gt;③加工品-&gt;④ハム-&gt;⑤ベリーハム</t>
  </si>
  <si>
    <t>200967：①食品-&gt;②精肉・肉加工品-&gt;③加工品-&gt;④ハム-&gt;⑤ボンレスハム</t>
  </si>
  <si>
    <t>200965：①食品-&gt;②精肉・肉加工品-&gt;③加工品-&gt;④ハム-&gt;⑤ロースハム</t>
  </si>
  <si>
    <t>566645：①食品-&gt;②精肉・肉加工品-&gt;③加工品-&gt;④フォアグラ</t>
  </si>
  <si>
    <t>404936：①食品-&gt;②精肉・肉加工品-&gt;③加工品-&gt;④ベーコン</t>
  </si>
  <si>
    <t>200964：①食品-&gt;②精肉・肉加工品-&gt;③加工品-&gt;④生ハム・プロシュート</t>
  </si>
  <si>
    <t>214037：①食品-&gt;②精肉・肉加工品-&gt;③鴨肉</t>
  </si>
  <si>
    <t>404932：①食品-&gt;②精肉・肉加工品-&gt;③牛肉-&gt;④ギアラ・赤センマイ</t>
  </si>
  <si>
    <t>110430：①食品-&gt;②精肉・肉加工品-&gt;③牛肉-&gt;④サーロイン</t>
  </si>
  <si>
    <t>110433：①食品-&gt;②精肉・肉加工品-&gt;③牛肉-&gt;④スネ</t>
  </si>
  <si>
    <t>304587：①食品-&gt;②精肉・肉加工品-&gt;③牛肉-&gt;④セット・詰め合わせ</t>
  </si>
  <si>
    <t>112666：①食品-&gt;②精肉・肉加工品-&gt;③牛肉-&gt;④その他</t>
  </si>
  <si>
    <t>110435：①食品-&gt;②精肉・肉加工品-&gt;③牛肉-&gt;④タン</t>
  </si>
  <si>
    <t>110436：①食品-&gt;②精肉・肉加工品-&gt;③牛肉-&gt;④テール</t>
  </si>
  <si>
    <t>410824：①食品-&gt;②精肉・肉加工品-&gt;③牛肉-&gt;④ハチノス</t>
  </si>
  <si>
    <t>200928：①食品-&gt;②精肉・肉加工品-&gt;③牛肉-&gt;④ハツ</t>
  </si>
  <si>
    <t>200925：①食品-&gt;②精肉・肉加工品-&gt;③牛肉-&gt;④ハラミ</t>
  </si>
  <si>
    <t>110432：①食品-&gt;②精肉・肉加工品-&gt;③牛肉-&gt;④バラ・カルビ</t>
  </si>
  <si>
    <t>110429：①食品-&gt;②精肉・肉加工品-&gt;③牛肉-&gt;④ヒレ・シャトーブリアン</t>
  </si>
  <si>
    <t>404930：①食品-&gt;②精肉・肉加工品-&gt;③牛肉-&gt;④ホルモン</t>
  </si>
  <si>
    <t>207805：①食品-&gt;②精肉・肉加工品-&gt;③牛肉-&gt;④みすじ</t>
  </si>
  <si>
    <t>200927：①食品-&gt;②精肉・肉加工品-&gt;③牛肉-&gt;④ミノ</t>
  </si>
  <si>
    <t>110434：①食品-&gt;②精肉・肉加工品-&gt;③牛肉-&gt;④モモ</t>
  </si>
  <si>
    <t>207804：①食品-&gt;②精肉・肉加工品-&gt;③牛肉-&gt;④ランプ</t>
  </si>
  <si>
    <t>207803：①食品-&gt;②精肉・肉加工品-&gt;③牛肉-&gt;④リブロース</t>
  </si>
  <si>
    <t>200926：①食品-&gt;②精肉・肉加工品-&gt;③牛肉-&gt;④レバー</t>
  </si>
  <si>
    <t>207802：①食品-&gt;②精肉・肉加工品-&gt;③牛肉-&gt;④肩ロース</t>
  </si>
  <si>
    <t>200947：①食品-&gt;②精肉・肉加工品-&gt;③鶏肉-&gt;④カワ</t>
  </si>
  <si>
    <t>200946：①食品-&gt;②精肉・肉加工品-&gt;③鶏肉-&gt;④ささみ</t>
  </si>
  <si>
    <t>509661：①食品-&gt;②精肉・肉加工品-&gt;③鶏肉-&gt;④セット・詰め合わせ</t>
  </si>
  <si>
    <t>100231：①食品-&gt;②精肉・肉加工品-&gt;③鶏肉-&gt;④その他</t>
  </si>
  <si>
    <t>200950：①食品-&gt;②精肉・肉加工品-&gt;③鶏肉-&gt;④ハツ</t>
  </si>
  <si>
    <t>200945：①食品-&gt;②精肉・肉加工品-&gt;③鶏肉-&gt;④ムネ</t>
  </si>
  <si>
    <t>200944：①食品-&gt;②精肉・肉加工品-&gt;③鶏肉-&gt;④モモ</t>
  </si>
  <si>
    <t>200949：①食品-&gt;②精肉・肉加工品-&gt;③鶏肉-&gt;④レバー</t>
  </si>
  <si>
    <t>200948：①食品-&gt;②精肉・肉加工品-&gt;③鶏肉-&gt;④砂肝・筋胃</t>
  </si>
  <si>
    <t>200943：①食品-&gt;②精肉・肉加工品-&gt;③鶏肉-&gt;④手羽</t>
  </si>
  <si>
    <t>410829：①食品-&gt;②精肉・肉加工品-&gt;③鶏肉-&gt;④軟骨</t>
  </si>
  <si>
    <t>200955：①食品-&gt;②精肉・肉加工品-&gt;③鹿肉</t>
  </si>
  <si>
    <t>200952：①食品-&gt;②精肉・肉加工品-&gt;③七面鳥</t>
  </si>
  <si>
    <t>567222：①食品-&gt;②精肉・肉加工品-&gt;③精肉セット</t>
  </si>
  <si>
    <t>200954：①食品-&gt;②精肉・肉加工品-&gt;③猪肉</t>
  </si>
  <si>
    <t>200939：①食品-&gt;②精肉・肉加工品-&gt;③豚肉-&gt;④カシラ</t>
  </si>
  <si>
    <t>207806：①食品-&gt;②精肉・肉加工品-&gt;③豚肉-&gt;④ガツ</t>
  </si>
  <si>
    <t>200937：①食品-&gt;②精肉・肉加工品-&gt;③豚肉-&gt;④コブクロ</t>
  </si>
  <si>
    <t>566060：①食品-&gt;②精肉・肉加工品-&gt;③豚肉-&gt;④セット・詰め合わせ</t>
  </si>
  <si>
    <t>100230：①食品-&gt;②精肉・肉加工品-&gt;③豚肉-&gt;④その他</t>
  </si>
  <si>
    <t>200934：①食品-&gt;②精肉・肉加工品-&gt;③豚肉-&gt;④タン</t>
  </si>
  <si>
    <t>200935：①食品-&gt;②精肉・肉加工品-&gt;③豚肉-&gt;④ハツ</t>
  </si>
  <si>
    <t>200932：①食品-&gt;②精肉・肉加工品-&gt;③豚肉-&gt;④バラ・カルビ</t>
  </si>
  <si>
    <t>200931：①食品-&gt;②精肉・肉加工品-&gt;③豚肉-&gt;④ヒレ</t>
  </si>
  <si>
    <t>404935：①食品-&gt;②精肉・肉加工品-&gt;③豚肉-&gt;④ホルモン</t>
  </si>
  <si>
    <t>200940：①食品-&gt;②精肉・肉加工品-&gt;③豚肉-&gt;④ミミ</t>
  </si>
  <si>
    <t>200933：①食品-&gt;②精肉・肉加工品-&gt;③豚肉-&gt;④モモ</t>
  </si>
  <si>
    <t>200936：①食品-&gt;②精肉・肉加工品-&gt;③豚肉-&gt;④レバー</t>
  </si>
  <si>
    <t>200930：①食品-&gt;②精肉・肉加工品-&gt;③豚肉-&gt;④ロース</t>
  </si>
  <si>
    <t>200941：①食品-&gt;②精肉・肉加工品-&gt;③豚肉-&gt;④豚足</t>
  </si>
  <si>
    <t>509664：①食品-&gt;②精肉・肉加工品-&gt;③馬肉-&gt;④セット・詰め合わせ</t>
  </si>
  <si>
    <t>200400：①食品-&gt;②精肉・肉加工品-&gt;③馬肉-&gt;④その他</t>
  </si>
  <si>
    <t>410832：①食品-&gt;②精肉・肉加工品-&gt;③馬肉-&gt;④タテガミ</t>
  </si>
  <si>
    <t>410833：①食品-&gt;②精肉・肉加工品-&gt;③馬肉-&gt;④タン</t>
  </si>
  <si>
    <t>410834：①食品-&gt;②精肉・肉加工品-&gt;③馬肉-&gt;④ハツ</t>
  </si>
  <si>
    <t>410836：①食品-&gt;②精肉・肉加工品-&gt;③馬肉-&gt;④モツ</t>
  </si>
  <si>
    <t>410837：①食品-&gt;②精肉・肉加工品-&gt;③馬肉-&gt;④レバー</t>
  </si>
  <si>
    <t>509663：①食品-&gt;②精肉・肉加工品-&gt;③馬肉-&gt;④赤身</t>
  </si>
  <si>
    <t>509662：①食品-&gt;②精肉・肉加工品-&gt;③馬肉-&gt;④霜降り</t>
  </si>
  <si>
    <t>566642：①食品-&gt;②精肉・肉加工品-&gt;③挽肉-&gt;④その他</t>
  </si>
  <si>
    <t>566638：①食品-&gt;②精肉・肉加工品-&gt;③挽肉-&gt;④牛肉</t>
  </si>
  <si>
    <t>566640：①食品-&gt;②精肉・肉加工品-&gt;③挽肉-&gt;④鶏肉</t>
  </si>
  <si>
    <t>566641：①食品-&gt;②精肉・肉加工品-&gt;③挽肉-&gt;④合挽き</t>
  </si>
  <si>
    <t>566639：①食品-&gt;②精肉・肉加工品-&gt;③挽肉-&gt;④豚肉</t>
  </si>
  <si>
    <t>509665：①食品-&gt;②精肉・肉加工品-&gt;③羊肉-&gt;④セット・詰め合わせ</t>
  </si>
  <si>
    <t>200953：①食品-&gt;②精肉・肉加工品-&gt;③羊肉-&gt;④その他</t>
  </si>
  <si>
    <t>207808：①食品-&gt;②精肉・肉加工品-&gt;③羊肉-&gt;④マトン</t>
  </si>
  <si>
    <t>207809：①食品-&gt;②精肉・肉加工品-&gt;③羊肉-&gt;④ラム</t>
  </si>
  <si>
    <t>566663：①食品-&gt;②惣菜-&gt;③アジアン・エスニック惣菜-&gt;④セット・詰め合わせ</t>
  </si>
  <si>
    <t>201049：①食品-&gt;②惣菜-&gt;③アジアン・エスニック惣菜-&gt;④その他</t>
  </si>
  <si>
    <t>564656：①食品-&gt;②惣菜-&gt;③アジアン・エスニック惣菜-&gt;④タイ料理-&gt;⑤セット・詰め合わせ</t>
  </si>
  <si>
    <t>304671：①食品-&gt;②惣菜-&gt;③アジアン・エスニック惣菜-&gt;④タイ料理-&gt;⑤その他</t>
  </si>
  <si>
    <t>566688：①食品-&gt;②惣菜-&gt;③アジアン・エスニック惣菜-&gt;④タイ料理-&gt;⑤トムヤムクン</t>
  </si>
  <si>
    <t>404972：①食品-&gt;②惣菜-&gt;③アジアン・エスニック惣菜-&gt;④ベトナム料理-&gt;⑤その他</t>
  </si>
  <si>
    <t>404970：①食品-&gt;②惣菜-&gt;③アジアン・エスニック惣菜-&gt;④ベトナム料理-&gt;⑤フォー</t>
  </si>
  <si>
    <t>404971：①食品-&gt;②惣菜-&gt;③アジアン・エスニック惣菜-&gt;④ベトナム料理-&gt;⑤生春巻</t>
  </si>
  <si>
    <t>502896：①食品-&gt;②惣菜-&gt;③アジアン・エスニック惣菜-&gt;④南米料理-&gt;⑤その他</t>
  </si>
  <si>
    <t>567741：①食品-&gt;②惣菜-&gt;③アジアン・エスニック惣菜-&gt;④南米料理-&gt;⑤タコス</t>
  </si>
  <si>
    <t>567742：①食品-&gt;②惣菜-&gt;③アジアン・エスニック惣菜-&gt;④南米料理-&gt;⑤トルティーヤ</t>
  </si>
  <si>
    <t>567493：①食品-&gt;②惣菜-&gt;③おせちセット-&gt;④その他</t>
  </si>
  <si>
    <t>410888：①食品-&gt;②惣菜-&gt;③おせちセット-&gt;④中華おせちセット</t>
  </si>
  <si>
    <t>410889：①食品-&gt;②惣菜-&gt;③おせちセット-&gt;④洋風おせちセット</t>
  </si>
  <si>
    <t>410890：①食品-&gt;②惣菜-&gt;③おせちセット-&gt;④和風おせちセット</t>
  </si>
  <si>
    <t>567491：①食品-&gt;②惣菜-&gt;③おせちセット-&gt;④和洋おせちセット</t>
  </si>
  <si>
    <t>567492：①食品-&gt;②惣菜-&gt;③おせちセット-&gt;④和洋中おせちセット</t>
  </si>
  <si>
    <t>214099：①食品-&gt;②惣菜-&gt;③カレー</t>
  </si>
  <si>
    <t>566615：①食品-&gt;②惣菜-&gt;③その他</t>
  </si>
  <si>
    <t>563210：①食品-&gt;②惣菜-&gt;③韓国惣菜-&gt;④スープ</t>
  </si>
  <si>
    <t>566662：①食品-&gt;②惣菜-&gt;③韓国惣菜-&gt;④セット・詰め合わせ</t>
  </si>
  <si>
    <t>410914：①食品-&gt;②惣菜-&gt;③韓国惣菜-&gt;④その他</t>
  </si>
  <si>
    <t>563212：①食品-&gt;②惣菜-&gt;③韓国惣菜-&gt;④チヂミ</t>
  </si>
  <si>
    <t>562055：①食品-&gt;②惣菜-&gt;③韓国惣菜-&gt;④トッポギ</t>
  </si>
  <si>
    <t>202680：①食品-&gt;②惣菜-&gt;③韓国惣菜-&gt;④ナムル</t>
  </si>
  <si>
    <t>566661：①食品-&gt;②惣菜-&gt;③韓国惣菜-&gt;④プルコギ</t>
  </si>
  <si>
    <t>566660：①食品-&gt;②惣菜-&gt;③韓国惣菜-&gt;④参鶏湯</t>
  </si>
  <si>
    <t>410913：①食品-&gt;②惣菜-&gt;③中華惣菜・点心-&gt;④あんまん</t>
  </si>
  <si>
    <t>566654：①食品-&gt;②惣菜-&gt;③中華惣菜・点心-&gt;④エビチリ</t>
  </si>
  <si>
    <t>100280：①食品-&gt;②惣菜-&gt;③中華惣菜・点心-&gt;④シュウマイ</t>
  </si>
  <si>
    <t>110534：①食品-&gt;②惣菜-&gt;③中華惣菜・点心-&gt;④スープ</t>
  </si>
  <si>
    <t>201047：①食品-&gt;②惣菜-&gt;③中華惣菜・点心-&gt;④セット・詰め合わせ</t>
  </si>
  <si>
    <t>201048：①食品-&gt;②惣菜-&gt;③中華惣菜・点心-&gt;④その他</t>
  </si>
  <si>
    <t>201043：①食品-&gt;②惣菜-&gt;③中華惣菜・点心-&gt;④ちまき</t>
  </si>
  <si>
    <t>566657：①食品-&gt;②惣菜-&gt;③中華惣菜・点心-&gt;④角煮</t>
  </si>
  <si>
    <t>201042：①食品-&gt;②惣菜-&gt;③中華惣菜・点心-&gt;④春巻き</t>
  </si>
  <si>
    <t>201044：①食品-&gt;②惣菜-&gt;③中華惣菜・点心-&gt;④小籠包</t>
  </si>
  <si>
    <t>566659：①食品-&gt;②惣菜-&gt;③中華惣菜・点心-&gt;④蒸し鶏</t>
  </si>
  <si>
    <t>566655：①食品-&gt;②惣菜-&gt;③中華惣菜・点心-&gt;④酢豚</t>
  </si>
  <si>
    <t>566656：①食品-&gt;②惣菜-&gt;③中華惣菜・点心-&gt;④中華ポテト</t>
  </si>
  <si>
    <t>410911：①食品-&gt;②惣菜-&gt;③中華惣菜・点心-&gt;④肉まん</t>
  </si>
  <si>
    <t>566658：①食品-&gt;②惣菜-&gt;③中華惣菜・点心-&gt;④北京ダック</t>
  </si>
  <si>
    <t>201035：①食品-&gt;②惣菜-&gt;③中華惣菜・点心-&gt;④麻婆豆腐</t>
  </si>
  <si>
    <t>201046：①食品-&gt;②惣菜-&gt;③中華惣菜・点心-&gt;④揚げもち</t>
  </si>
  <si>
    <t>304669：①食品-&gt;②惣菜-&gt;③中華惣菜・点心-&gt;④餃子-&gt;⑤セット・詰め合わせ</t>
  </si>
  <si>
    <t>100281：①食品-&gt;②惣菜-&gt;③中華惣菜・点心-&gt;④餃子-&gt;⑤その他</t>
  </si>
  <si>
    <t>214110：①食品-&gt;②惣菜-&gt;③中華惣菜・点心-&gt;④餃子-&gt;⑤水餃子</t>
  </si>
  <si>
    <t>214111：①食品-&gt;②惣菜-&gt;③中華惣菜・点心-&gt;④餃子-&gt;⑤生餃子</t>
  </si>
  <si>
    <t>201045：①食品-&gt;②惣菜-&gt;③中華惣菜・点心-&gt;④饅頭</t>
  </si>
  <si>
    <t>410898：①食品-&gt;②惣菜-&gt;③鍋セット-&gt;④キムチ鍋</t>
  </si>
  <si>
    <t>410896：①食品-&gt;②惣菜-&gt;③鍋セット-&gt;④きりたんぽ鍋</t>
  </si>
  <si>
    <t>410897：①食品-&gt;②惣菜-&gt;③鍋セット-&gt;④すき焼き</t>
  </si>
  <si>
    <t>204831：①食品-&gt;②惣菜-&gt;③鍋セット-&gt;④その他</t>
  </si>
  <si>
    <t>410899：①食品-&gt;②惣菜-&gt;③鍋セット-&gt;④ちゃんこ鍋</t>
  </si>
  <si>
    <t>563974：①食品-&gt;②惣菜-&gt;③鍋セット-&gt;④もつ鍋</t>
  </si>
  <si>
    <t>410900：①食品-&gt;②惣菜-&gt;③鍋セット-&gt;④水炊き</t>
  </si>
  <si>
    <t>410895：①食品-&gt;②惣菜-&gt;③鍋セット-&gt;④石狩鍋</t>
  </si>
  <si>
    <t>509741：①食品-&gt;②惣菜-&gt;③弁当・駅弁</t>
  </si>
  <si>
    <t>201024：①食品-&gt;②惣菜-&gt;③洋風惣菜-&gt;④グラタン</t>
  </si>
  <si>
    <t>304662：①食品-&gt;②惣菜-&gt;③洋風惣菜-&gt;④コロッケ</t>
  </si>
  <si>
    <t>201025：①食品-&gt;②惣菜-&gt;③洋風惣菜-&gt;④サラダ</t>
  </si>
  <si>
    <t>304664：①食品-&gt;②惣菜-&gt;③洋風惣菜-&gt;④シチュー</t>
  </si>
  <si>
    <t>100276：①食品-&gt;②惣菜-&gt;③洋風惣菜-&gt;④スープ</t>
  </si>
  <si>
    <t>304666：①食品-&gt;②惣菜-&gt;③洋風惣菜-&gt;④セット・詰め合わせ</t>
  </si>
  <si>
    <t>101778：①食品-&gt;②惣菜-&gt;③洋風惣菜-&gt;④その他</t>
  </si>
  <si>
    <t>566653：①食品-&gt;②惣菜-&gt;③洋風惣菜-&gt;④テリーヌ</t>
  </si>
  <si>
    <t>304665：①食品-&gt;②惣菜-&gt;③洋風惣菜-&gt;④ドリア</t>
  </si>
  <si>
    <t>566687：①食品-&gt;②惣菜-&gt;③洋風惣菜-&gt;④とんかつ-&gt;⑤その他</t>
  </si>
  <si>
    <t>566685：①食品-&gt;②惣菜-&gt;③洋風惣菜-&gt;④とんかつ-&gt;⑤ヒレ</t>
  </si>
  <si>
    <t>566686：①食品-&gt;②惣菜-&gt;③洋風惣菜-&gt;④とんかつ-&gt;⑤ロース</t>
  </si>
  <si>
    <t>566652：①食品-&gt;②惣菜-&gt;③洋風惣菜-&gt;④ハヤシライス</t>
  </si>
  <si>
    <t>214104：①食品-&gt;②惣菜-&gt;③洋風惣菜-&gt;④ハンバーグ</t>
  </si>
  <si>
    <t>110526：①食品-&gt;②惣菜-&gt;③洋風惣菜-&gt;④ピザ</t>
  </si>
  <si>
    <t>214105：①食品-&gt;②惣菜-&gt;③洋風惣菜-&gt;④リゾット</t>
  </si>
  <si>
    <t>201198：①食品-&gt;②惣菜-&gt;③和風惣菜-&gt;④おこわ</t>
  </si>
  <si>
    <t>214065：①食品-&gt;②惣菜-&gt;③和風惣菜-&gt;④おでん</t>
  </si>
  <si>
    <t>509740：①食品-&gt;②惣菜-&gt;③和風惣菜-&gt;④おにぎり</t>
  </si>
  <si>
    <t>110474：①食品-&gt;②惣菜-&gt;③和風惣菜-&gt;④お粥</t>
  </si>
  <si>
    <t>567706：①食品-&gt;②惣菜-&gt;③和風惣菜-&gt;④お吸い物</t>
  </si>
  <si>
    <t>553251：①食品-&gt;②惣菜-&gt;③和風惣菜-&gt;④お好み焼き</t>
  </si>
  <si>
    <t>214077：①食品-&gt;②惣菜-&gt;③和風惣菜-&gt;④お茶漬け</t>
  </si>
  <si>
    <t>566651：①食品-&gt;②惣菜-&gt;③和風惣菜-&gt;④セット・詰め合わせ</t>
  </si>
  <si>
    <t>101777：①食品-&gt;②惣菜-&gt;③和風惣菜-&gt;④その他</t>
  </si>
  <si>
    <t>566649：①食品-&gt;②惣菜-&gt;③和風惣菜-&gt;④たこ焼き</t>
  </si>
  <si>
    <t>410713：①食品-&gt;②惣菜-&gt;③和風惣菜-&gt;④ひつまぶし</t>
  </si>
  <si>
    <t>566650：①食品-&gt;②惣菜-&gt;③和風惣菜-&gt;④みそ汁</t>
  </si>
  <si>
    <t>553254：①食品-&gt;②惣菜-&gt;③和風惣菜-&gt;④もんじゃ焼き</t>
  </si>
  <si>
    <t>566647：①食品-&gt;②惣菜-&gt;③和風惣菜-&gt;④蒲焼き</t>
  </si>
  <si>
    <t>214078：①食品-&gt;②惣菜-&gt;③和風惣菜-&gt;④雑炊</t>
  </si>
  <si>
    <t>566646：①食品-&gt;②惣菜-&gt;③和風惣菜-&gt;④刺身・たたき</t>
  </si>
  <si>
    <t>201015：①食品-&gt;②惣菜-&gt;③和風惣菜-&gt;④煮物</t>
  </si>
  <si>
    <t>204871：①食品-&gt;②惣菜-&gt;③和風惣菜-&gt;④寿司</t>
  </si>
  <si>
    <t>404951：①食品-&gt;②惣菜-&gt;③和風惣菜-&gt;④焼き鳥・つくね</t>
  </si>
  <si>
    <t>207338：①食品-&gt;②惣菜-&gt;③和風惣菜-&gt;④焼豚</t>
  </si>
  <si>
    <t>201197：①食品-&gt;②惣菜-&gt;③和風惣菜-&gt;④赤飯</t>
  </si>
  <si>
    <t>567709：①食品-&gt;②惣菜-&gt;③和風惣菜-&gt;④茶碗蒸し</t>
  </si>
  <si>
    <t>404953：①食品-&gt;②惣菜-&gt;③和風惣菜-&gt;④佃煮</t>
  </si>
  <si>
    <t>567708：①食品-&gt;②惣菜-&gt;③和風惣菜-&gt;④天かす・揚げ玉</t>
  </si>
  <si>
    <t>567707：①食品-&gt;②惣菜-&gt;③和風惣菜-&gt;④天ぷら</t>
  </si>
  <si>
    <t>566648：①食品-&gt;②惣菜-&gt;③和風惣菜-&gt;④白焼き</t>
  </si>
  <si>
    <t>567710：①食品-&gt;②惣菜-&gt;③和風惣菜-&gt;④卵焼き</t>
  </si>
  <si>
    <t>566682：①食品-&gt;②惣菜-&gt;③和風惣菜-&gt;④丼-&gt;⑤カツ丼</t>
  </si>
  <si>
    <t>201017：①食品-&gt;②惣菜-&gt;③和風惣菜-&gt;④丼-&gt;⑤その他</t>
  </si>
  <si>
    <t>566683：①食品-&gt;②惣菜-&gt;③和風惣菜-&gt;④丼-&gt;⑤牛丼</t>
  </si>
  <si>
    <t>566681：①食品-&gt;②惣菜-&gt;③和風惣菜-&gt;④丼-&gt;⑤親子丼</t>
  </si>
  <si>
    <t>566684：①食品-&gt;②惣菜-&gt;③和風惣菜-&gt;④丼-&gt;⑤豚丼</t>
  </si>
  <si>
    <t>564658：①食品-&gt;②調味料-&gt;③アジアン・エスニック調味料-&gt;④ココナッツミルク</t>
  </si>
  <si>
    <t>564659：①食品-&gt;②調味料-&gt;③アジアン・エスニック調味料-&gt;④スイートチリソース</t>
  </si>
  <si>
    <t>566672：①食品-&gt;②調味料-&gt;③アジアン・エスニック調味料-&gt;④その他</t>
  </si>
  <si>
    <t>405060：①食品-&gt;②調味料-&gt;③アジアン・エスニック調味料-&gt;④魚醤・ナンプラー</t>
  </si>
  <si>
    <t>304739：①食品-&gt;②調味料-&gt;③からし・マスタード-&gt;④その他</t>
  </si>
  <si>
    <t>304738：①食品-&gt;②調味料-&gt;③からし・マスタード-&gt;④ディジョン</t>
  </si>
  <si>
    <t>304737：①食品-&gt;②調味料-&gt;③からし・マスタード-&gt;④粒</t>
  </si>
  <si>
    <t>100308：①食品-&gt;②調味料-&gt;③ケチャップ</t>
  </si>
  <si>
    <t>201232：①食品-&gt;②調味料-&gt;③しお-&gt;④クリスタルソルト</t>
  </si>
  <si>
    <t>566666：①食品-&gt;②調味料-&gt;③しお-&gt;④セット・詰め合わせ</t>
  </si>
  <si>
    <t>100303：①食品-&gt;②調味料-&gt;③しお-&gt;④その他</t>
  </si>
  <si>
    <t>201230：①食品-&gt;②調味料-&gt;③しお-&gt;④ハーブソルト</t>
  </si>
  <si>
    <t>201231：①食品-&gt;②調味料-&gt;③しお-&gt;④ライトソルト</t>
  </si>
  <si>
    <t>201228：①食品-&gt;②調味料-&gt;③しお-&gt;④岩塩</t>
  </si>
  <si>
    <t>201226：①食品-&gt;②調味料-&gt;③しょうゆ-&gt;④セット・詰め合わせ</t>
  </si>
  <si>
    <t>100302：①食品-&gt;②調味料-&gt;③しょうゆ-&gt;④その他</t>
  </si>
  <si>
    <t>201224：①食品-&gt;②調味料-&gt;③しょうゆ-&gt;④たまりじょうゆ</t>
  </si>
  <si>
    <t>201225：①食品-&gt;②調味料-&gt;③しょうゆ-&gt;④減塩しょうゆ</t>
  </si>
  <si>
    <t>509746：①食品-&gt;②調味料-&gt;③しょうゆ-&gt;④再仕込みしょうゆ</t>
  </si>
  <si>
    <t>509748：①食品-&gt;②調味料-&gt;③しょうゆ-&gt;④刺身しょうゆ・だししょうゆ</t>
  </si>
  <si>
    <t>201222：①食品-&gt;②調味料-&gt;③しょうゆ-&gt;④濃口しょうゆ</t>
  </si>
  <si>
    <t>509747：①食品-&gt;②調味料-&gt;③しょうゆ-&gt;④白しょうゆ</t>
  </si>
  <si>
    <t>201223：①食品-&gt;②調味料-&gt;③しょうゆ-&gt;④薄口しょうゆ</t>
  </si>
  <si>
    <t>507739：①食品-&gt;②調味料-&gt;③スパイス-&gt;④オニオン</t>
  </si>
  <si>
    <t>507741：①食品-&gt;②調味料-&gt;③スパイス-&gt;④カルダモン</t>
  </si>
  <si>
    <t>507740：①食品-&gt;②調味料-&gt;③スパイス-&gt;④ガーリック</t>
  </si>
  <si>
    <t>507742：①食品-&gt;②調味料-&gt;③スパイス-&gt;④クローブ</t>
  </si>
  <si>
    <t>566673：①食品-&gt;②調味料-&gt;③スパイス-&gt;④コリアンダー</t>
  </si>
  <si>
    <t>507743：①食品-&gt;②調味料-&gt;③スパイス-&gt;④サフラン</t>
  </si>
  <si>
    <t>201272：①食品-&gt;②調味料-&gt;③スパイス-&gt;④シナモン</t>
  </si>
  <si>
    <t>507744：①食品-&gt;②調味料-&gt;③スパイス-&gt;④ジンジャー</t>
  </si>
  <si>
    <t>507745：①食品-&gt;②調味料-&gt;③スパイス-&gt;④スターアニス</t>
  </si>
  <si>
    <t>100309：①食品-&gt;②調味料-&gt;③スパイス-&gt;④その他</t>
  </si>
  <si>
    <t>201273：①食品-&gt;②調味料-&gt;③スパイス-&gt;④ターメリック</t>
  </si>
  <si>
    <t>201271：①食品-&gt;②調味料-&gt;③スパイス-&gt;④ナツメグ</t>
  </si>
  <si>
    <t>201274：①食品-&gt;②調味料-&gt;③スパイス-&gt;④パプリカ</t>
  </si>
  <si>
    <t>201275：①食品-&gt;②調味料-&gt;③スパイス-&gt;④ブラックペッパー</t>
  </si>
  <si>
    <t>201276：①食品-&gt;②調味料-&gt;③スパイス-&gt;④ホワイトペッパー</t>
  </si>
  <si>
    <t>207839：①食品-&gt;②調味料-&gt;③スパイス-&gt;④山椒・花椒</t>
  </si>
  <si>
    <t>201269：①食品-&gt;②調味料-&gt;③スパイス-&gt;④唐辛子-&gt;⑤その他</t>
  </si>
  <si>
    <t>509752：①食品-&gt;②調味料-&gt;③スパイス-&gt;④唐辛子-&gt;⑤一味唐辛子</t>
  </si>
  <si>
    <t>507761：①食品-&gt;②調味料-&gt;③スパイス-&gt;④唐辛子-&gt;⑤七味唐辛子</t>
  </si>
  <si>
    <t>509753：①食品-&gt;②調味料-&gt;③スパイス-&gt;④唐辛子-&gt;⑤島とうがらし</t>
  </si>
  <si>
    <t>201289：①食品-&gt;②調味料-&gt;③セット・詰め合わせ</t>
  </si>
  <si>
    <t>204878：①食品-&gt;②調味料-&gt;③ソース・たれ-&gt;④ウスターソース</t>
  </si>
  <si>
    <t>214292：①食品-&gt;②調味料-&gt;③ソース・たれ-&gt;④オイスターソース</t>
  </si>
  <si>
    <t>204884：①食品-&gt;②調味料-&gt;③ソース・たれ-&gt;④お好み焼きソース</t>
  </si>
  <si>
    <t>204881：①食品-&gt;②調味料-&gt;③ソース・たれ-&gt;④ステーキソース</t>
  </si>
  <si>
    <t>100310：①食品-&gt;②調味料-&gt;③ソース・たれ-&gt;④その他</t>
  </si>
  <si>
    <t>204882：①食品-&gt;②調味料-&gt;③ソース・たれ-&gt;④デミグラスソース</t>
  </si>
  <si>
    <t>204880：①食品-&gt;②調味料-&gt;③ソース・たれ-&gt;④とんかつソース</t>
  </si>
  <si>
    <t>110496：①食品-&gt;②調味料-&gt;③ソース・たれ-&gt;④パスタソース</t>
  </si>
  <si>
    <t>204883：①食品-&gt;②調味料-&gt;③ソース・たれ-&gt;④焼きそばソース</t>
  </si>
  <si>
    <t>201285：①食品-&gt;②調味料-&gt;③ソース・たれ-&gt;④焼肉のたれ</t>
  </si>
  <si>
    <t>204879：①食品-&gt;②調味料-&gt;③ソース・たれ-&gt;④中濃ソース</t>
  </si>
  <si>
    <t>101784：①食品-&gt;②調味料-&gt;③その他</t>
  </si>
  <si>
    <t>566061：①食品-&gt;②調味料-&gt;③だし-&gt;④あごだし</t>
  </si>
  <si>
    <t>566668：①食品-&gt;②調味料-&gt;③だし-&gt;④あわせだし</t>
  </si>
  <si>
    <t>410995：①食品-&gt;②調味料-&gt;③だし-&gt;④かつおだし</t>
  </si>
  <si>
    <t>410996：①食品-&gt;②調味料-&gt;③だし-&gt;④こんぶだし</t>
  </si>
  <si>
    <t>200406：①食品-&gt;②調味料-&gt;③だし-&gt;④その他</t>
  </si>
  <si>
    <t>410997：①食品-&gt;②調味料-&gt;③だし-&gt;④ブイヨン・コンソメ</t>
  </si>
  <si>
    <t>411004：①食品-&gt;②調味料-&gt;③ドレッシング-&gt;④イタリアンドレッシング</t>
  </si>
  <si>
    <t>509750：①食品-&gt;②調味料-&gt;③ドレッシング-&gt;④かぼすドレッシング</t>
  </si>
  <si>
    <t>201262：①食品-&gt;②調味料-&gt;③ドレッシング-&gt;④ごまドレッシング</t>
  </si>
  <si>
    <t>201267：①食品-&gt;②調味料-&gt;③ドレッシング-&gt;④セット・詰め合わせ</t>
  </si>
  <si>
    <t>100314：①食品-&gt;②調味料-&gt;③ドレッシング-&gt;④その他</t>
  </si>
  <si>
    <t>411005：①食品-&gt;②調味料-&gt;③ドレッシング-&gt;④フレンチドレッシング</t>
  </si>
  <si>
    <t>201265：①食品-&gt;②調味料-&gt;③ドレッシング-&gt;④中華ドレッシング</t>
  </si>
  <si>
    <t>201263：①食品-&gt;②調味料-&gt;③ドレッシング-&gt;④梅ドレッシング</t>
  </si>
  <si>
    <t>201266：①食品-&gt;②調味料-&gt;③ドレッシング-&gt;④和風ドレッシング</t>
  </si>
  <si>
    <t>201270：①食品-&gt;②調味料-&gt;③ハーブ-&gt;④オレガノ</t>
  </si>
  <si>
    <t>201278：①食品-&gt;②調味料-&gt;③ハーブ-&gt;④セージ</t>
  </si>
  <si>
    <t>507755：①食品-&gt;②調味料-&gt;③ハーブ-&gt;④その他</t>
  </si>
  <si>
    <t>201279：①食品-&gt;②調味料-&gt;③ハーブ-&gt;④タイム</t>
  </si>
  <si>
    <t>507749：①食品-&gt;②調味料-&gt;③ハーブ-&gt;④バジル</t>
  </si>
  <si>
    <t>507750：①食品-&gt;②調味料-&gt;③ハーブ-&gt;④パセリ</t>
  </si>
  <si>
    <t>507751：①食品-&gt;②調味料-&gt;③ハーブ-&gt;④ペパーミント</t>
  </si>
  <si>
    <t>507752：①食品-&gt;②調味料-&gt;③ハーブ-&gt;④マジョラム</t>
  </si>
  <si>
    <t>507753：①食品-&gt;②調味料-&gt;③ハーブ-&gt;④レモングラス</t>
  </si>
  <si>
    <t>201277：①食品-&gt;②調味料-&gt;③ハーブ-&gt;④ローズマリー</t>
  </si>
  <si>
    <t>507754：①食品-&gt;②調味料-&gt;③ハーブ-&gt;④ローレル</t>
  </si>
  <si>
    <t>411008：①食品-&gt;②調味料-&gt;③ふりかけ-&gt;④おかか</t>
  </si>
  <si>
    <t>411009：①食品-&gt;②調味料-&gt;③ふりかけ-&gt;④さけ</t>
  </si>
  <si>
    <t>411010：①食品-&gt;②調味料-&gt;③ふりかけ-&gt;④しそ</t>
  </si>
  <si>
    <t>502936：①食品-&gt;②調味料-&gt;③ふりかけ-&gt;④セット・詰め合わせ</t>
  </si>
  <si>
    <t>100311：①食品-&gt;②調味料-&gt;③ふりかけ-&gt;④その他</t>
  </si>
  <si>
    <t>411011：①食品-&gt;②調味料-&gt;③ふりかけ-&gt;④たらこ</t>
  </si>
  <si>
    <t>411012：①食品-&gt;②調味料-&gt;③ふりかけ-&gt;④ちりめんじゃこ</t>
  </si>
  <si>
    <t>411013：①食品-&gt;②調味料-&gt;③ふりかけ-&gt;④のりたま</t>
  </si>
  <si>
    <t>507736：①食品-&gt;②調味料-&gt;③ポン酢-&gt;④かぼす</t>
  </si>
  <si>
    <t>507737：①食品-&gt;②調味料-&gt;③ポン酢-&gt;④すだち</t>
  </si>
  <si>
    <t>201288：①食品-&gt;②調味料-&gt;③ポン酢-&gt;④その他</t>
  </si>
  <si>
    <t>507738：①食品-&gt;②調味料-&gt;③ポン酢-&gt;④ゆず</t>
  </si>
  <si>
    <t>100307：①食品-&gt;②調味料-&gt;③マヨネーズ</t>
  </si>
  <si>
    <t>201220：①食品-&gt;②調味料-&gt;③みそ-&gt;④セット・詰め合わせ</t>
  </si>
  <si>
    <t>100301：①食品-&gt;②調味料-&gt;③みそ-&gt;④その他</t>
  </si>
  <si>
    <t>201218：①食品-&gt;②調味料-&gt;③みそ-&gt;④合わせみそ</t>
  </si>
  <si>
    <t>201217：①食品-&gt;②調味料-&gt;③みそ-&gt;④赤みそ</t>
  </si>
  <si>
    <t>214293：①食品-&gt;②調味料-&gt;③みそ-&gt;④豆みそ</t>
  </si>
  <si>
    <t>201216：①食品-&gt;②調味料-&gt;③みそ-&gt;④白みそ</t>
  </si>
  <si>
    <t>201214：①食品-&gt;②調味料-&gt;③みそ-&gt;④麦みそ</t>
  </si>
  <si>
    <t>509749：①食品-&gt;②調味料-&gt;③みそ-&gt;④米みそ</t>
  </si>
  <si>
    <t>201215：①食品-&gt;②調味料-&gt;③みそ-&gt;④粒みそ</t>
  </si>
  <si>
    <t>507757：①食品-&gt;②調味料-&gt;③ミックススパイス・混合調味料-&gt;④ガラム・マサラ</t>
  </si>
  <si>
    <t>507758：①食品-&gt;②調味料-&gt;③ミックススパイス・混合調味料-&gt;④ごましお</t>
  </si>
  <si>
    <t>507759：①食品-&gt;②調味料-&gt;③ミックススパイス・混合調味料-&gt;④シナモンシュガー</t>
  </si>
  <si>
    <t>507762：①食品-&gt;②調味料-&gt;③ミックススパイス・混合調味料-&gt;④その他</t>
  </si>
  <si>
    <t>507760：①食品-&gt;②調味料-&gt;③ミックススパイス・混合調味料-&gt;④ブーケガルニ</t>
  </si>
  <si>
    <t>509755：①食品-&gt;②調味料-&gt;③ミックススパイス・混合調味料-&gt;④柚子胡椒</t>
  </si>
  <si>
    <t>411016：①食品-&gt;②調味料-&gt;③みりん-&gt;④みりん風調味料</t>
  </si>
  <si>
    <t>411017：①食品-&gt;②調味料-&gt;③みりん-&gt;④発酵調味料</t>
  </si>
  <si>
    <t>411015：①食品-&gt;②調味料-&gt;③みりん-&gt;④本みりん</t>
  </si>
  <si>
    <t>201287：①食品-&gt;②調味料-&gt;③めんつゆ</t>
  </si>
  <si>
    <t>567688：①食品-&gt;②調味料-&gt;③ラード</t>
  </si>
  <si>
    <t>304735：①食品-&gt;②調味料-&gt;③わさび</t>
  </si>
  <si>
    <t>563219：①食品-&gt;②調味料-&gt;③韓国調味料-&gt;④コチュジャン</t>
  </si>
  <si>
    <t>566671：①食品-&gt;②調味料-&gt;③韓国調味料-&gt;④サムジャン</t>
  </si>
  <si>
    <t>563222：①食品-&gt;②調味料-&gt;③韓国調味料-&gt;④その他</t>
  </si>
  <si>
    <t>566670：①食品-&gt;②調味料-&gt;③韓国調味料-&gt;④チョングッジャン</t>
  </si>
  <si>
    <t>566669：①食品-&gt;②調味料-&gt;③韓国調味料-&gt;④テンジャン</t>
  </si>
  <si>
    <t>566054：①食品-&gt;②調味料-&gt;③麹</t>
  </si>
  <si>
    <t>567725：①食品-&gt;②調味料-&gt;③砂糖-&gt;④ガムシロップ</t>
  </si>
  <si>
    <t>201238：①食品-&gt;②調味料-&gt;③砂糖-&gt;④グラニュー糖</t>
  </si>
  <si>
    <t>201237：①食品-&gt;②調味料-&gt;③砂糖-&gt;④ざら糖</t>
  </si>
  <si>
    <t>566665：①食品-&gt;②調味料-&gt;③砂糖-&gt;④セット・詰め合わせ</t>
  </si>
  <si>
    <t>100304：①食品-&gt;②調味料-&gt;③砂糖-&gt;④その他</t>
  </si>
  <si>
    <t>201239：①食品-&gt;②調味料-&gt;③砂糖-&gt;④角砂糖</t>
  </si>
  <si>
    <t>201235：①食品-&gt;②調味料-&gt;③砂糖-&gt;④黒砂糖</t>
  </si>
  <si>
    <t>201240：①食品-&gt;②調味料-&gt;③砂糖-&gt;④三温糖</t>
  </si>
  <si>
    <t>201234：①食品-&gt;②調味料-&gt;③砂糖-&gt;④上白糖</t>
  </si>
  <si>
    <t>201241：①食品-&gt;②調味料-&gt;③砂糖-&gt;④氷砂糖</t>
  </si>
  <si>
    <t>201236：①食品-&gt;②調味料-&gt;③砂糖-&gt;④和三盆</t>
  </si>
  <si>
    <t>564424：①食品-&gt;②調味料-&gt;③酒粕</t>
  </si>
  <si>
    <t>214261：①食品-&gt;②調味料-&gt;③人口甘味料</t>
  </si>
  <si>
    <t>566667：①食品-&gt;②調味料-&gt;③酢-&gt;④セット・詰め合わせ</t>
  </si>
  <si>
    <t>100305：①食品-&gt;②調味料-&gt;③酢-&gt;④その他</t>
  </si>
  <si>
    <t>201249：①食品-&gt;②調味料-&gt;③酢-&gt;④バルサミコ</t>
  </si>
  <si>
    <t>201250：①食品-&gt;②調味料-&gt;③酢-&gt;④果実酢</t>
  </si>
  <si>
    <t>201245：①食品-&gt;②調味料-&gt;③酢-&gt;④玄米酢</t>
  </si>
  <si>
    <t>201243：①食品-&gt;②調味料-&gt;③酢-&gt;④穀物酢</t>
  </si>
  <si>
    <t>201247：①食品-&gt;②調味料-&gt;③酢-&gt;④赤ワインビネガー</t>
  </si>
  <si>
    <t>201248：①食品-&gt;②調味料-&gt;③酢-&gt;④白ワインビネガー</t>
  </si>
  <si>
    <t>201244：①食品-&gt;②調味料-&gt;③酢-&gt;④米酢</t>
  </si>
  <si>
    <t>410885：①食品-&gt;②調味料-&gt;③生わさび</t>
  </si>
  <si>
    <t>100313：①食品-&gt;②調味料-&gt;③中華調味料-&gt;④その他</t>
  </si>
  <si>
    <t>411000：①食品-&gt;②調味料-&gt;③中華調味料-&gt;④甜麺醤・テンメンジャン</t>
  </si>
  <si>
    <t>411001：①食品-&gt;②調味料-&gt;③中華調味料-&gt;④豆板醤・トウバンジャン</t>
  </si>
  <si>
    <t>411002：①食品-&gt;②調味料-&gt;③中華調味料-&gt;④辣醤・ラァジャン</t>
  </si>
  <si>
    <t>555834：①食品-&gt;②調味料-&gt;③中華調味料-&gt;④辣油・ラー油</t>
  </si>
  <si>
    <t>567719：①食品-&gt;②調味料-&gt;③油-&gt;④アボカドオイル</t>
  </si>
  <si>
    <t>201258：①食品-&gt;②調味料-&gt;③油-&gt;④えごま油</t>
  </si>
  <si>
    <t>201252：①食品-&gt;②調味料-&gt;③油-&gt;④オリーブオイル</t>
  </si>
  <si>
    <t>565985：①食品-&gt;②調味料-&gt;③油-&gt;④グレープシードオイル</t>
  </si>
  <si>
    <t>567720：①食品-&gt;②調味料-&gt;③油-&gt;④コーン油</t>
  </si>
  <si>
    <t>564662：①食品-&gt;②調味料-&gt;③油-&gt;④ココナッツオイル</t>
  </si>
  <si>
    <t>201253：①食品-&gt;②調味料-&gt;③油-&gt;④ごま油</t>
  </si>
  <si>
    <t>201256：①食品-&gt;②調味料-&gt;③油-&gt;④こめ油</t>
  </si>
  <si>
    <t>201254：①食品-&gt;②調味料-&gt;③油-&gt;④サラダ油</t>
  </si>
  <si>
    <t>201260：①食品-&gt;②調味料-&gt;③油-&gt;④セット・詰め合わせ</t>
  </si>
  <si>
    <t>100306：①食品-&gt;②調味料-&gt;③油-&gt;④その他</t>
  </si>
  <si>
    <t>567721：①食品-&gt;②調味料-&gt;③油-&gt;④トリュフオイル</t>
  </si>
  <si>
    <t>214291：①食品-&gt;②調味料-&gt;③油-&gt;④なたね油・キャノーラ油</t>
  </si>
  <si>
    <t>567718：①食品-&gt;②調味料-&gt;③油-&gt;④ひまわり油</t>
  </si>
  <si>
    <t>567722：①食品-&gt;②調味料-&gt;③油-&gt;④ピーナッツオイル</t>
  </si>
  <si>
    <t>201255：①食品-&gt;②調味料-&gt;③油-&gt;④べに花油</t>
  </si>
  <si>
    <t>567723：①食品-&gt;②調味料-&gt;③油-&gt;④マスタードオイル</t>
  </si>
  <si>
    <t>565986：①食品-&gt;②調味料-&gt;③油-&gt;④亜麻仁油</t>
  </si>
  <si>
    <t>201259：①食品-&gt;②調味料-&gt;③油-&gt;④玄米油</t>
  </si>
  <si>
    <t>567724：①食品-&gt;②調味料-&gt;③油-&gt;④大豆油</t>
  </si>
  <si>
    <t>201257：①食品-&gt;②調味料-&gt;③油-&gt;④椿油</t>
  </si>
  <si>
    <t>567728：①食品-&gt;②調味料-&gt;③料理の素-&gt;④その他</t>
  </si>
  <si>
    <t>567727：①食品-&gt;②調味料-&gt;③料理の素-&gt;④チャーハンの素</t>
  </si>
  <si>
    <t>563216：①食品-&gt;②調味料-&gt;③料理の素-&gt;④回鍋肉の素</t>
  </si>
  <si>
    <t>567726：①食品-&gt;②調味料-&gt;③料理の素-&gt;④寿司の素</t>
  </si>
  <si>
    <t>411006：①食品-&gt;②調味料-&gt;③料理の素-&gt;④炊き込みご飯の素</t>
  </si>
  <si>
    <t>565951：①食品-&gt;②調味料-&gt;③料理の素-&gt;④鍋の素</t>
  </si>
  <si>
    <t>563217：①食品-&gt;②調味料-&gt;③料理の素-&gt;④八宝菜の素</t>
  </si>
  <si>
    <t>563215：①食品-&gt;②調味料-&gt;③料理の素-&gt;④麻婆茄子の素</t>
  </si>
  <si>
    <t>563214：①食品-&gt;②調味料-&gt;③料理の素-&gt;④麻婆豆腐の素</t>
  </si>
  <si>
    <t>507734：①食品-&gt;②調味料-&gt;③料理酒</t>
  </si>
  <si>
    <t>567220：①食品-&gt;②漬け物・梅干し・キムチ-&gt;③オリーブ</t>
  </si>
  <si>
    <t>201050：①食品-&gt;②漬け物・梅干し・キムチ-&gt;③キムチ</t>
  </si>
  <si>
    <t>101773：①食品-&gt;②漬け物・梅干し・キムチ-&gt;③その他</t>
  </si>
  <si>
    <t>100253：①食品-&gt;②漬け物・梅干し・キムチ-&gt;③ピクルス</t>
  </si>
  <si>
    <t>566616：①食品-&gt;②漬け物・梅干し・キムチ-&gt;③メンマ・ザーサイ</t>
  </si>
  <si>
    <t>202677：①食品-&gt;②漬け物・梅干し・キムチ-&gt;③水キムチ</t>
  </si>
  <si>
    <t>110466：①食品-&gt;②漬け物・梅干し・キムチ-&gt;③漬け物-&gt;④かす漬け</t>
  </si>
  <si>
    <t>204847：①食品-&gt;②漬け物・梅干し・キムチ-&gt;③漬け物-&gt;④こうじ漬け</t>
  </si>
  <si>
    <t>204849：①食品-&gt;②漬け物・梅干し・キムチ-&gt;③漬け物-&gt;④しば漬け</t>
  </si>
  <si>
    <t>110465：①食品-&gt;②漬け物・梅干し・キムチ-&gt;③漬け物-&gt;④しょうゆ漬け</t>
  </si>
  <si>
    <t>207816：①食品-&gt;②漬け物・梅干し・キムチ-&gt;③漬け物-&gt;④セット・詰め合わせ</t>
  </si>
  <si>
    <t>112670：①食品-&gt;②漬け物・梅干し・キムチ-&gt;③漬け物-&gt;④その他</t>
  </si>
  <si>
    <t>566637：①食品-&gt;②漬け物・梅干し・キムチ-&gt;③漬け物-&gt;④たくあん漬け</t>
  </si>
  <si>
    <t>204850：①食品-&gt;②漬け物・梅干し・キムチ-&gt;③漬け物-&gt;④ぬか漬け</t>
  </si>
  <si>
    <t>110467：①食品-&gt;②漬け物・梅干し・キムチ-&gt;③漬け物-&gt;④みそ漬け</t>
  </si>
  <si>
    <t>204853：①食品-&gt;②漬け物・梅干し・キムチ-&gt;③漬け物-&gt;④もろみ漬け</t>
  </si>
  <si>
    <t>204854：①食品-&gt;②漬け物・梅干し・キムチ-&gt;③漬け物-&gt;④らっきょう漬け</t>
  </si>
  <si>
    <t>204855：①食品-&gt;②漬け物・梅干し・キムチ-&gt;③漬け物-&gt;④わさび漬け</t>
  </si>
  <si>
    <t>204848：①食品-&gt;②漬け物・梅干し・キムチ-&gt;③漬け物-&gt;④塩漬け</t>
  </si>
  <si>
    <t>204852：①食品-&gt;②漬け物・梅干し・キムチ-&gt;③漬け物-&gt;④松前漬け</t>
  </si>
  <si>
    <t>110468：①食品-&gt;②漬け物・梅干し・キムチ-&gt;③漬け物-&gt;④酢漬け</t>
  </si>
  <si>
    <t>110469：①食品-&gt;②漬け物・梅干し・キムチ-&gt;③漬け物-&gt;④浅漬け</t>
  </si>
  <si>
    <t>204851：①食品-&gt;②漬け物・梅干し・キムチ-&gt;③漬け物-&gt;④福神漬け</t>
  </si>
  <si>
    <t>566823：①食品-&gt;②漬け物・梅干し・キムチ-&gt;③梅干し-&gt;④きざみ梅</t>
  </si>
  <si>
    <t>204860：①食品-&gt;②漬け物・梅干し・キムチ-&gt;③梅干し-&gt;④しそ梅</t>
  </si>
  <si>
    <t>207819：①食品-&gt;②漬け物・梅干し・キムチ-&gt;③梅干し-&gt;④セット・詰め合わせ</t>
  </si>
  <si>
    <t>100254：①食品-&gt;②漬け物・梅干し・キムチ-&gt;③梅干し-&gt;④その他</t>
  </si>
  <si>
    <t>566822：①食品-&gt;②漬け物・梅干し・キムチ-&gt;③梅干し-&gt;④ねり梅</t>
  </si>
  <si>
    <t>204861：①食品-&gt;②漬け物・梅干し・キムチ-&gt;③梅干し-&gt;④はちみつ梅</t>
  </si>
  <si>
    <t>566824：①食品-&gt;②漬け物・梅干し・キムチ-&gt;③梅干し-&gt;④干し梅</t>
  </si>
  <si>
    <t>204858：①食品-&gt;②漬け物・梅干し・キムチ-&gt;③梅干し-&gt;④小梅</t>
  </si>
  <si>
    <t>214118：①食品-&gt;②漬け物・梅干し・キムチ-&gt;③梅干し-&gt;④焼梅干し</t>
  </si>
  <si>
    <t>214115：①食品-&gt;②漬け物・梅干し・キムチ-&gt;③梅干し-&gt;④赤じそ漬け</t>
  </si>
  <si>
    <t>207817：①食品-&gt;②漬け物・梅干し・キムチ-&gt;③梅干し-&gt;④田舎梅干し</t>
  </si>
  <si>
    <t>207818：①食品-&gt;②漬け物・梅干し・キムチ-&gt;③梅干し-&gt;④梅干しにんにく</t>
  </si>
  <si>
    <t>214117：①食品-&gt;②漬け物・梅干し・キムチ-&gt;③梅干し-&gt;④白梅干し</t>
  </si>
  <si>
    <t>214067：①食品-&gt;②豆腐・納豆・こんにゃく-&gt;③こんにゃく・しらたき</t>
  </si>
  <si>
    <t>567717：①食品-&gt;②豆腐・納豆・こんにゃく-&gt;③豆腐-&gt;④おから</t>
  </si>
  <si>
    <t>410904：①食品-&gt;②豆腐・納豆・こんにゃく-&gt;③豆腐-&gt;④がんもどき</t>
  </si>
  <si>
    <t>214066：①食品-&gt;②豆腐・納豆・こんにゃく-&gt;③豆腐-&gt;④きんちゃく</t>
  </si>
  <si>
    <t>214095：①食品-&gt;②豆腐・納豆・こんにゃく-&gt;③豆腐-&gt;④ごま豆腐</t>
  </si>
  <si>
    <t>214098：①食品-&gt;②豆腐・納豆・こんにゃく-&gt;③豆腐-&gt;④セット・詰め合わせ</t>
  </si>
  <si>
    <t>100273：①食品-&gt;②豆腐・納豆・こんにゃく-&gt;③豆腐-&gt;④その他</t>
  </si>
  <si>
    <t>214097：①食品-&gt;②豆腐・納豆・こんにゃく-&gt;③豆腐-&gt;④寄せ豆腐</t>
  </si>
  <si>
    <t>214094：①食品-&gt;②豆腐・納豆・こんにゃく-&gt;③豆腐-&gt;④絹ごし豆腐</t>
  </si>
  <si>
    <t>567715：①食品-&gt;②豆腐・納豆・こんにゃく-&gt;③豆腐-&gt;④厚揚げ</t>
  </si>
  <si>
    <t>201019：①食品-&gt;②豆腐・納豆・こんにゃく-&gt;③豆腐-&gt;④湯葉</t>
  </si>
  <si>
    <t>567716：①食品-&gt;②豆腐・納豆・こんにゃく-&gt;③豆腐-&gt;④豆腐よう</t>
  </si>
  <si>
    <t>214096：①食品-&gt;②豆腐・納豆・こんにゃく-&gt;③豆腐-&gt;④木綿豆腐</t>
  </si>
  <si>
    <t>410903：①食品-&gt;②豆腐・納豆・こんにゃく-&gt;③豆腐-&gt;④油揚げ</t>
  </si>
  <si>
    <t>100274：①食品-&gt;②豆腐・納豆・こんにゃく-&gt;③納豆-&gt;④その他</t>
  </si>
  <si>
    <t>214091：①食品-&gt;②豆腐・納豆・こんにゃく-&gt;③納豆-&gt;④ひきわり納豆</t>
  </si>
  <si>
    <t>214092：①食品-&gt;②豆腐・納豆・こんにゃく-&gt;③納豆-&gt;④ワラ納豆</t>
  </si>
  <si>
    <t>214089：①食品-&gt;②豆腐・納豆・こんにゃく-&gt;③納豆-&gt;④極小粒納豆</t>
  </si>
  <si>
    <t>214090：①食品-&gt;②豆腐・納豆・こんにゃく-&gt;③納豆-&gt;④黒豆納豆</t>
  </si>
  <si>
    <t>214088：①食品-&gt;②豆腐・納豆・こんにゃく-&gt;③納豆-&gt;④小粒納豆</t>
  </si>
  <si>
    <t>214086：①食品-&gt;②豆腐・納豆・こんにゃく-&gt;③納豆-&gt;④大粒納豆</t>
  </si>
  <si>
    <t>214087：①食品-&gt;②豆腐・納豆・こんにゃく-&gt;③納豆-&gt;④中粒納豆</t>
  </si>
  <si>
    <t>507793：①食品-&gt;②瓶詰-&gt;③セット・詰め合わせ</t>
  </si>
  <si>
    <t>507792：①食品-&gt;②瓶詰-&gt;③フルーツ・果物</t>
  </si>
  <si>
    <t>507789：①食品-&gt;②瓶詰-&gt;③水産物加工品</t>
  </si>
  <si>
    <t>566624：①食品-&gt;②瓶詰-&gt;③惣菜</t>
  </si>
  <si>
    <t>507790：①食品-&gt;②瓶詰-&gt;③肉加工品</t>
  </si>
  <si>
    <t>507791：①食品-&gt;②瓶詰-&gt;③野菜・きのこ</t>
  </si>
  <si>
    <t>566621：①食品-&gt;②粉類-&gt;③お好み焼・たこ焼き粉</t>
  </si>
  <si>
    <t>566619：①食品-&gt;②粉類-&gt;③から揚げ粉</t>
  </si>
  <si>
    <t>204887：①食品-&gt;②粉類-&gt;③コーンスターチ</t>
  </si>
  <si>
    <t>566620：①食品-&gt;②粉類-&gt;③セット・詰め合わせ</t>
  </si>
  <si>
    <t>507819：①食品-&gt;②粉類-&gt;③その他</t>
  </si>
  <si>
    <t>404979：①食品-&gt;②粉類-&gt;③そば粉</t>
  </si>
  <si>
    <t>204886：①食品-&gt;②粉類-&gt;③パン粉</t>
  </si>
  <si>
    <t>410989：①食品-&gt;②粉類-&gt;③小麦粉</t>
  </si>
  <si>
    <t>201282：①食品-&gt;②粉類-&gt;③天ぷら粉</t>
  </si>
  <si>
    <t>566618：①食品-&gt;②粉類-&gt;③米粉</t>
  </si>
  <si>
    <t>204885：①食品-&gt;②粉類-&gt;③片栗粉</t>
  </si>
  <si>
    <t>564647：①食品-&gt;②米・雑穀-&gt;③ご飯パック</t>
  </si>
  <si>
    <t>564660：①食品-&gt;②米・雑穀-&gt;③ジャスミンライス</t>
  </si>
  <si>
    <t>201209：①食品-&gt;②米・雑穀-&gt;③セット・詰め合わせ</t>
  </si>
  <si>
    <t>112671：①食品-&gt;②米・雑穀-&gt;③その他</t>
  </si>
  <si>
    <t>566729：①食品-&gt;②米・雑穀-&gt;③もち麦</t>
  </si>
  <si>
    <t>201207：①食品-&gt;②米・雑穀-&gt;③もち米</t>
  </si>
  <si>
    <t>507725：①食品-&gt;②米・雑穀-&gt;③玄米</t>
  </si>
  <si>
    <t>566664：①食品-&gt;②米・雑穀-&gt;③雑穀・雑穀米-&gt;④アマランサス</t>
  </si>
  <si>
    <t>201201：①食品-&gt;②米・雑穀-&gt;③雑穀・雑穀米-&gt;④あわ</t>
  </si>
  <si>
    <t>204660：①食品-&gt;②米・雑穀-&gt;③雑穀・雑穀米-&gt;④キヌア</t>
  </si>
  <si>
    <t>507731：①食品-&gt;②米・雑穀-&gt;③雑穀・雑穀米-&gt;④きび</t>
  </si>
  <si>
    <t>201202：①食品-&gt;②米・雑穀-&gt;③雑穀・雑穀米-&gt;④その他</t>
  </si>
  <si>
    <t>201200：①食品-&gt;②米・雑穀-&gt;③雑穀・雑穀米-&gt;④ひえ</t>
  </si>
  <si>
    <t>564077：①食品-&gt;②米・雑穀-&gt;③雑穀・雑穀米-&gt;④ブレンド</t>
  </si>
  <si>
    <t>507733：①食品-&gt;②米・雑穀-&gt;③雑穀・雑穀米-&gt;④黒米</t>
  </si>
  <si>
    <t>507732：①食品-&gt;②米・雑穀-&gt;③雑穀・雑穀米-&gt;④赤米</t>
  </si>
  <si>
    <t>201184：①食品-&gt;②米・雑穀-&gt;③白米</t>
  </si>
  <si>
    <t>201196：①食品-&gt;②米・雑穀-&gt;③麦</t>
  </si>
  <si>
    <t>201205：①食品-&gt;②米・雑穀-&gt;③発芽玄米</t>
  </si>
  <si>
    <t>110475：①食品-&gt;②米・雑穀-&gt;③餅</t>
  </si>
  <si>
    <t>201093：①食品-&gt;②麺類-&gt;③うどん</t>
  </si>
  <si>
    <t>304678：①食品-&gt;②麺類-&gt;③セット・詰め合わせ</t>
  </si>
  <si>
    <t>410924：①食品-&gt;②麺類-&gt;③そうめん</t>
  </si>
  <si>
    <t>101774：①食品-&gt;②麺類-&gt;③その他</t>
  </si>
  <si>
    <t>201099：①食品-&gt;②麺類-&gt;③そば</t>
  </si>
  <si>
    <t>509742：①食品-&gt;②麺類-&gt;③つけ麺</t>
  </si>
  <si>
    <t>567714：①食品-&gt;②麺類-&gt;③パスタ-&gt;④クスクス</t>
  </si>
  <si>
    <t>410936：①食品-&gt;②麺類-&gt;③パスタ-&gt;④ショートパスタ-&gt;⑤その他</t>
  </si>
  <si>
    <t>567745：①食品-&gt;②麺類-&gt;③パスタ-&gt;④ショートパスタ-&gt;⑤ファルファーレ</t>
  </si>
  <si>
    <t>567744：①食品-&gt;②麺類-&gt;③パスタ-&gt;④ショートパスタ-&gt;⑤フジッリ</t>
  </si>
  <si>
    <t>567743：①食品-&gt;②麺類-&gt;③パスタ-&gt;④ショートパスタ-&gt;⑤ペンネ</t>
  </si>
  <si>
    <t>201110：①食品-&gt;②麺類-&gt;③パスタ-&gt;④ショートパスタ-&gt;⑤マカロニ</t>
  </si>
  <si>
    <t>112676：①食品-&gt;②麺類-&gt;③パスタ-&gt;④その他</t>
  </si>
  <si>
    <t>567712：①食品-&gt;②麺類-&gt;③パスタ-&gt;④ニョッキ</t>
  </si>
  <si>
    <t>567711：①食品-&gt;②麺類-&gt;③パスタ-&gt;④ラザニア</t>
  </si>
  <si>
    <t>412234：①食品-&gt;②麺類-&gt;③パスタ-&gt;④ロングパスタ-&gt;⑤カッペリーニ</t>
  </si>
  <si>
    <t>412237：①食品-&gt;②麺類-&gt;③パスタ-&gt;④ロングパスタ-&gt;⑤スパゲッティーニ</t>
  </si>
  <si>
    <t>412238：①食品-&gt;②麺類-&gt;③パスタ-&gt;④ロングパスタ-&gt;⑤スパゲティー</t>
  </si>
  <si>
    <t>201109：①食品-&gt;②麺類-&gt;③パスタ-&gt;④ロングパスタ-&gt;⑤その他</t>
  </si>
  <si>
    <t>412235：①食品-&gt;②麺類-&gt;③パスタ-&gt;④ロングパスタ-&gt;⑤フェットチーネ</t>
  </si>
  <si>
    <t>412236：①食品-&gt;②麺類-&gt;③パスタ-&gt;④ロングパスタ-&gt;⑤フェデレリーニ</t>
  </si>
  <si>
    <t>567746：①食品-&gt;②麺類-&gt;③パスタ-&gt;④ロングパスタ-&gt;⑤ブカティーニ</t>
  </si>
  <si>
    <t>412239：①食品-&gt;②麺類-&gt;③パスタ-&gt;④ロングパスタ-&gt;⑤リングイネ</t>
  </si>
  <si>
    <t>204862：①食品-&gt;②麺類-&gt;③ひやむぎ</t>
  </si>
  <si>
    <t>110487：①食品-&gt;②麺類-&gt;③ラーメン</t>
  </si>
  <si>
    <t>567687：①食品-&gt;②麺類-&gt;③ライスヌードル</t>
  </si>
  <si>
    <t>509743：①食品-&gt;②麺類-&gt;③沖縄そば</t>
  </si>
  <si>
    <t>404980：①食品-&gt;②麺類-&gt;③焼きそば</t>
  </si>
  <si>
    <t>204864：①食品-&gt;②麺類-&gt;③長崎ちゃんぽん</t>
  </si>
  <si>
    <t>410933：①食品-&gt;②麺類-&gt;③冷麺</t>
  </si>
  <si>
    <t>404946：①食品-&gt;②野菜・きのこ-&gt;③アスパラガス</t>
  </si>
  <si>
    <t>566613：①食品-&gt;②野菜・きのこ-&gt;③カット野菜</t>
  </si>
  <si>
    <t>201010：①食品-&gt;②野菜・きのこ-&gt;③かぼちゃ</t>
  </si>
  <si>
    <t>201000：①食品-&gt;②野菜・きのこ-&gt;③きのこ-&gt;④えのき</t>
  </si>
  <si>
    <t>200999：①食品-&gt;②野菜・きのこ-&gt;③きのこ-&gt;④エリンギ</t>
  </si>
  <si>
    <t>200997：①食品-&gt;②野菜・きのこ-&gt;③きのこ-&gt;④しいたけ</t>
  </si>
  <si>
    <t>410874：①食品-&gt;②野菜・きのこ-&gt;③きのこ-&gt;④しめじ</t>
  </si>
  <si>
    <t>201004：①食品-&gt;②野菜・きのこ-&gt;③きのこ-&gt;④その他</t>
  </si>
  <si>
    <t>201001：①食品-&gt;②野菜・きのこ-&gt;③きのこ-&gt;④トリュフ</t>
  </si>
  <si>
    <t>201002：①食品-&gt;②野菜・きのこ-&gt;③きのこ-&gt;④なめこ</t>
  </si>
  <si>
    <t>304643：①食品-&gt;②野菜・きのこ-&gt;③きのこ-&gt;④ポルチーニ</t>
  </si>
  <si>
    <t>201003：①食品-&gt;②野菜・きのこ-&gt;③きのこ-&gt;④まいたけ</t>
  </si>
  <si>
    <t>200998：①食品-&gt;②野菜・きのこ-&gt;③きのこ-&gt;④まつたけ</t>
  </si>
  <si>
    <t>204815：①食品-&gt;②野菜・きのこ-&gt;③キャベツ</t>
  </si>
  <si>
    <t>204820：①食品-&gt;②野菜・きのこ-&gt;③キュウリ</t>
  </si>
  <si>
    <t>204829：①食品-&gt;②野菜・きのこ-&gt;③ごぼう</t>
  </si>
  <si>
    <t>304644：①食品-&gt;②野菜・きのこ-&gt;③サツマイモ</t>
  </si>
  <si>
    <t>214051：①食品-&gt;②野菜・きのこ-&gt;③ジャガイモ</t>
  </si>
  <si>
    <t>201013：①食品-&gt;②野菜・きのこ-&gt;③セット・詰め合わせ</t>
  </si>
  <si>
    <t>100248：①食品-&gt;②野菜・きのこ-&gt;③その他</t>
  </si>
  <si>
    <t>410868：①食品-&gt;②野菜・きのこ-&gt;③その他野菜-&gt;④エシャロット</t>
  </si>
  <si>
    <t>410871：①食品-&gt;②野菜・きのこ-&gt;③その他野菜-&gt;④オクラ</t>
  </si>
  <si>
    <t>410872：①食品-&gt;②野菜・きのこ-&gt;③その他野菜-&gt;④かぶ</t>
  </si>
  <si>
    <t>410873：①食品-&gt;②野菜・きのこ-&gt;③その他野菜-&gt;④カリフラワー</t>
  </si>
  <si>
    <t>201012：①食品-&gt;②野菜・きのこ-&gt;③その他野菜-&gt;④ゴーヤー</t>
  </si>
  <si>
    <t>204824：①食品-&gt;②野菜・きのこ-&gt;③その他野菜-&gt;④セロリ</t>
  </si>
  <si>
    <t>502876：①食品-&gt;②野菜・きのこ-&gt;③その他野菜-&gt;④その他</t>
  </si>
  <si>
    <t>201007：①食品-&gt;②野菜・きのこ-&gt;③その他野菜-&gt;④たけのこ</t>
  </si>
  <si>
    <t>565979：①食品-&gt;②野菜・きのこ-&gt;③その他野菜-&gt;④パクチー・コリアンダー</t>
  </si>
  <si>
    <t>204823：①食品-&gt;②野菜・きのこ-&gt;③その他野菜-&gt;④パセリ</t>
  </si>
  <si>
    <t>204822：①食品-&gt;②野菜・きのこ-&gt;③その他野菜-&gt;④ピーマン</t>
  </si>
  <si>
    <t>204821：①食品-&gt;②野菜・きのこ-&gt;③その他野菜-&gt;④ブロッコリー</t>
  </si>
  <si>
    <t>201011：①食品-&gt;②野菜・きのこ-&gt;③その他野菜-&gt;④ヤーコン</t>
  </si>
  <si>
    <t>410884：①食品-&gt;②野菜・きのこ-&gt;③その他野菜-&gt;④ルッコラ</t>
  </si>
  <si>
    <t>204828：①食品-&gt;②野菜・きのこ-&gt;③その他野菜-&gt;④れんこん</t>
  </si>
  <si>
    <t>304653：①食品-&gt;②野菜・きのこ-&gt;③その他野菜-&gt;④行者にんにく</t>
  </si>
  <si>
    <t>214057：①食品-&gt;②野菜・きのこ-&gt;③その他野菜-&gt;④山芋</t>
  </si>
  <si>
    <t>410878：①食品-&gt;②野菜・きのこ-&gt;③その他野菜-&gt;④春菊</t>
  </si>
  <si>
    <t>410876：①食品-&gt;②野菜・きのこ-&gt;③その他野菜-&gt;④小松菜</t>
  </si>
  <si>
    <t>410882：①食品-&gt;②野菜・きのこ-&gt;③その他野菜-&gt;④水菜</t>
  </si>
  <si>
    <t>204819：①食品-&gt;②野菜・きのこ-&gt;③その他野菜-&gt;④大葉・しそ</t>
  </si>
  <si>
    <t>410866：①食品-&gt;②野菜・きのこ-&gt;③その他野菜-&gt;④明日葉</t>
  </si>
  <si>
    <t>200991：①食品-&gt;②野菜・きのこ-&gt;③たまねぎ</t>
  </si>
  <si>
    <t>304651：①食品-&gt;②野菜・きのこ-&gt;③とうもろこし</t>
  </si>
  <si>
    <t>214054：①食品-&gt;②野菜・きのこ-&gt;③トマト</t>
  </si>
  <si>
    <t>200992：①食品-&gt;②野菜・きのこ-&gt;③ナス</t>
  </si>
  <si>
    <t>410881：①食品-&gt;②野菜・きのこ-&gt;③ニラ</t>
  </si>
  <si>
    <t>204826：①食品-&gt;②野菜・きのこ-&gt;③にんじん</t>
  </si>
  <si>
    <t>304652：①食品-&gt;②野菜・きのこ-&gt;③にんにく</t>
  </si>
  <si>
    <t>201008：①食品-&gt;②野菜・きのこ-&gt;③ねぎ</t>
  </si>
  <si>
    <t>204818：①食品-&gt;②野菜・きのこ-&gt;③ほうれん草</t>
  </si>
  <si>
    <t>410883：①食品-&gt;②野菜・きのこ-&gt;③らっきょう</t>
  </si>
  <si>
    <t>204816：①食品-&gt;②野菜・きのこ-&gt;③レタス</t>
  </si>
  <si>
    <t>304647：①食品-&gt;②野菜・きのこ-&gt;③山菜</t>
  </si>
  <si>
    <t>566614：①食品-&gt;②野菜・きのこ-&gt;③水煮野菜</t>
  </si>
  <si>
    <t>410879：①食品-&gt;②野菜・きのこ-&gt;③生姜</t>
  </si>
  <si>
    <t>204827：①食品-&gt;②野菜・きのこ-&gt;③大根</t>
  </si>
  <si>
    <t>410867：①食品-&gt;②野菜・きのこ-&gt;③豆類-&gt;④インゲンマメ</t>
  </si>
  <si>
    <t>502878：①食品-&gt;②野菜・きのこ-&gt;③豆類-&gt;④えんどう</t>
  </si>
  <si>
    <t>502880：①食品-&gt;②野菜・きのこ-&gt;③豆類-&gt;④その他</t>
  </si>
  <si>
    <t>304654：①食品-&gt;②野菜・きのこ-&gt;③豆類-&gt;④ひよこ豆</t>
  </si>
  <si>
    <t>201005：①食品-&gt;②野菜・きのこ-&gt;③豆類-&gt;④黒豆</t>
  </si>
  <si>
    <t>204830：①食品-&gt;②野菜・きのこ-&gt;③豆類-&gt;④枝豆</t>
  </si>
  <si>
    <t>214045：①食品-&gt;②野菜・きのこ-&gt;③豆類-&gt;④小豆</t>
  </si>
  <si>
    <t>201006：①食品-&gt;②野菜・きのこ-&gt;③豆類-&gt;④大豆</t>
  </si>
  <si>
    <t>304655：①食品-&gt;②野菜・きのこ-&gt;③豆類-&gt;④落花生</t>
  </si>
  <si>
    <t>204817：①食品-&gt;②野菜・きのこ-&gt;③白菜</t>
  </si>
  <si>
    <t>410877：①食品-&gt;②野菜・きのこ-&gt;③里芋</t>
  </si>
  <si>
    <t>201087：①食品-&gt;②卵-&gt;③うずら卵</t>
  </si>
  <si>
    <t>201090：①食品-&gt;②卵-&gt;③セット・詰め合わせ</t>
  </si>
  <si>
    <t>100235：①食品-&gt;②卵-&gt;③その他</t>
  </si>
  <si>
    <t>201089：①食品-&gt;②卵-&gt;③ピータン</t>
  </si>
  <si>
    <t>201088：①食品-&gt;②卵-&gt;③烏骨鶏卵</t>
  </si>
  <si>
    <t>201092：①食品-&gt;②卵-&gt;③温泉たまご</t>
  </si>
  <si>
    <t>201086：①食品-&gt;②卵-&gt;③鶏卵</t>
  </si>
  <si>
    <t>201091：①食品-&gt;②卵-&gt;③燻製卵・くんたま</t>
  </si>
  <si>
    <t>559934：①水・ソフトドリンク-&gt;②ウォーターサーバー</t>
  </si>
  <si>
    <t>201393：①水・ソフトドリンク-&gt;②お酢飲料</t>
  </si>
  <si>
    <t>304902：①水・ソフトドリンク-&gt;②お茶・紅茶-&gt;③お茶飲料-&gt;④その他</t>
  </si>
  <si>
    <t>567851：①水・ソフトドリンク-&gt;②お茶・紅茶-&gt;③お茶飲料-&gt;④ハーブティー</t>
  </si>
  <si>
    <t>567850：①水・ソフトドリンク-&gt;②お茶・紅茶-&gt;③お茶飲料-&gt;④紅茶</t>
  </si>
  <si>
    <t>567852：①水・ソフトドリンク-&gt;②お茶・紅茶-&gt;③お茶飲料-&gt;④植物茶</t>
  </si>
  <si>
    <t>567849：①水・ソフトドリンク-&gt;②お茶・紅茶-&gt;③お茶飲料-&gt;④中国茶</t>
  </si>
  <si>
    <t>567848：①水・ソフトドリンク-&gt;②お茶・紅茶-&gt;③お茶飲料-&gt;④日本茶</t>
  </si>
  <si>
    <t>565601：①水・ソフトドリンク-&gt;②お茶・紅茶-&gt;③その他</t>
  </si>
  <si>
    <t>565603：①水・ソフトドリンク-&gt;②お茶・紅茶-&gt;③茶葉・ティーバッグ-&gt;④その他</t>
  </si>
  <si>
    <t>201439：①水・ソフトドリンク-&gt;②お茶・紅茶-&gt;③茶葉・ティーバッグ-&gt;④ハーブティー</t>
  </si>
  <si>
    <t>100351：①水・ソフトドリンク-&gt;②お茶・紅茶-&gt;③茶葉・ティーバッグ-&gt;④紅茶</t>
  </si>
  <si>
    <t>567645：①水・ソフトドリンク-&gt;②お茶・紅茶-&gt;③茶葉・ティーバッグ-&gt;④植物茶</t>
  </si>
  <si>
    <t>200029：①水・ソフトドリンク-&gt;②お茶・紅茶-&gt;③茶葉・ティーバッグ-&gt;④中国茶</t>
  </si>
  <si>
    <t>100361：①水・ソフトドリンク-&gt;②お茶・紅茶-&gt;③茶葉・ティーバッグ-&gt;④日本茶</t>
  </si>
  <si>
    <t>303017：①水・ソフトドリンク-&gt;②コーヒー-&gt;③インスタントコーヒー</t>
  </si>
  <si>
    <t>565602：①水・ソフトドリンク-&gt;②コーヒー-&gt;③カプセルコーヒー</t>
  </si>
  <si>
    <t>408254：①水・ソフトドリンク-&gt;②コーヒー-&gt;③コーヒー飲料</t>
  </si>
  <si>
    <t>201402：①水・ソフトドリンク-&gt;②コーヒー-&gt;③コーヒー豆</t>
  </si>
  <si>
    <t>101799：①水・ソフトドリンク-&gt;②コーヒー-&gt;③その他</t>
  </si>
  <si>
    <t>506539：①水・ソフトドリンク-&gt;②コーヒー-&gt;③ドリップバッグ</t>
  </si>
  <si>
    <t>502134：①水・ソフトドリンク-&gt;②ココア・チョコレートドリンク</t>
  </si>
  <si>
    <t>559936：①水・ソフトドリンク-&gt;②スポーツドリンク</t>
  </si>
  <si>
    <t>567677：①水・ソフトドリンク-&gt;②スムージー</t>
  </si>
  <si>
    <t>559939：①水・ソフトドリンク-&gt;②ゼリー飲料</t>
  </si>
  <si>
    <t>101785：①水・ソフトドリンク-&gt;②その他</t>
  </si>
  <si>
    <t>567679：①水・ソフトドリンク-&gt;②フルーツ入り乳飲料</t>
  </si>
  <si>
    <t>565597：①水・ソフトドリンク-&gt;②甘酒</t>
  </si>
  <si>
    <t>565599：①水・ソフトドリンク-&gt;②希釈用ドリンク</t>
  </si>
  <si>
    <t>100265：①水・ソフトドリンク-&gt;②牛乳</t>
  </si>
  <si>
    <t>201514：①水・ソフトドリンク-&gt;②昆布茶</t>
  </si>
  <si>
    <t>567683：①水・ソフトドリンク-&gt;②植物性ミルク-&gt;③アーモンドミルク</t>
  </si>
  <si>
    <t>567685：①水・ソフトドリンク-&gt;②植物性ミルク-&gt;③ココナッツミルク</t>
  </si>
  <si>
    <t>567686：①水・ソフトドリンク-&gt;②植物性ミルク-&gt;③その他</t>
  </si>
  <si>
    <t>567684：①水・ソフトドリンク-&gt;②植物性ミルク-&gt;③ライスミルク</t>
  </si>
  <si>
    <t>408234：①水・ソフトドリンク-&gt;②植物性ミルク-&gt;③豆乳</t>
  </si>
  <si>
    <t>201351：①水・ソフトドリンク-&gt;②水・ミネラルウォーター</t>
  </si>
  <si>
    <t>566734：①水・ソフトドリンク-&gt;②生姜湯</t>
  </si>
  <si>
    <t>506536：①水・ソフトドリンク-&gt;②炭酸飲料</t>
  </si>
  <si>
    <t>302992：①水・ソフトドリンク-&gt;②乳酸菌飲料</t>
  </si>
  <si>
    <t>110692：①水・ソフトドリンク-&gt;②野菜・果実飲料</t>
  </si>
  <si>
    <t>566805：①水・ソフトドリンク-&gt;②柚子茶</t>
  </si>
  <si>
    <t>510914：①日本酒・焼酎-&gt;②その他</t>
  </si>
  <si>
    <t>207865：①日本酒・焼酎-&gt;②焼酎-&gt;③いも焼酎</t>
  </si>
  <si>
    <t>302948：①日本酒・焼酎-&gt;②焼酎-&gt;③しそ焼酎</t>
  </si>
  <si>
    <t>112710：①日本酒・焼酎-&gt;②焼酎-&gt;③その他</t>
  </si>
  <si>
    <t>110666：①日本酒・焼酎-&gt;②焼酎-&gt;③そば焼酎</t>
  </si>
  <si>
    <t>567224：①日本酒・焼酎-&gt;②焼酎-&gt;③飲み比べセット</t>
  </si>
  <si>
    <t>302947：①日本酒・焼酎-&gt;②焼酎-&gt;③栗焼酎</t>
  </si>
  <si>
    <t>302949：①日本酒・焼酎-&gt;②焼酎-&gt;③胡麻焼酎</t>
  </si>
  <si>
    <t>565604：①日本酒・焼酎-&gt;②焼酎-&gt;③甲類焼酎</t>
  </si>
  <si>
    <t>302894：①日本酒・焼酎-&gt;②焼酎-&gt;③黒糖焼酎</t>
  </si>
  <si>
    <t>207853：①日本酒・焼酎-&gt;②焼酎-&gt;③麦焼酎</t>
  </si>
  <si>
    <t>207841：①日本酒・焼酎-&gt;②焼酎-&gt;③米焼酎</t>
  </si>
  <si>
    <t>302916：①日本酒・焼酎-&gt;②焼酎-&gt;③泡盛</t>
  </si>
  <si>
    <t>112709：①日本酒・焼酎-&gt;②日本酒-&gt;③その他</t>
  </si>
  <si>
    <t>567223：①日本酒・焼酎-&gt;②日本酒-&gt;③飲み比べセット</t>
  </si>
  <si>
    <t>302851：①日本酒・焼酎-&gt;②日本酒-&gt;③吟醸酒</t>
  </si>
  <si>
    <t>302860：①日本酒・焼酎-&gt;②日本酒-&gt;③純米吟醸酒</t>
  </si>
  <si>
    <t>302857：①日本酒・焼酎-&gt;②日本酒-&gt;③純米酒</t>
  </si>
  <si>
    <t>302863：①日本酒・焼酎-&gt;②日本酒-&gt;③純米大吟醸酒</t>
  </si>
  <si>
    <t>302854：①日本酒・焼酎-&gt;②日本酒-&gt;③大吟醸酒</t>
  </si>
  <si>
    <t>302878：①日本酒・焼酎-&gt;②日本酒-&gt;③普通酒</t>
  </si>
  <si>
    <t>302869：①日本酒・焼酎-&gt;②日本酒-&gt;③本醸造酒</t>
  </si>
  <si>
    <t>510903：①日本酒・焼酎-&gt;②梅酒</t>
  </si>
  <si>
    <t>112779：①日用品雑貨・文房具・手芸-&gt;②その他</t>
  </si>
  <si>
    <t>565606：①日用品雑貨・文房具・手芸-&gt;②タオル-&gt;③セット</t>
  </si>
  <si>
    <t>101841：①日用品雑貨・文房具・手芸-&gt;②タオル-&gt;③その他</t>
  </si>
  <si>
    <t>551732：①日用品雑貨・文房具・手芸-&gt;②タオル-&gt;③バスタオル</t>
  </si>
  <si>
    <t>566750：①日用品雑貨・文房具・手芸-&gt;②タオル-&gt;③ビーチタオル</t>
  </si>
  <si>
    <t>551736：①日用品雑貨・文房具・手芸-&gt;②タオル-&gt;③フェイスタオル</t>
  </si>
  <si>
    <t>567772：①日用品雑貨・文房具・手芸-&gt;②タオル-&gt;③冷却タオル</t>
  </si>
  <si>
    <t>112831：①日用品雑貨・文房具・手芸-&gt;②トイレ用品-&gt;③その他</t>
  </si>
  <si>
    <t>406401：①日用品雑貨・文房具・手芸-&gt;②トイレ用品-&gt;③トイレットペーパーホルダー</t>
  </si>
  <si>
    <t>111470：①日用品雑貨・文房具・手芸-&gt;②トイレ用品-&gt;③トイレマット・カバー・シート-&gt;④その他</t>
  </si>
  <si>
    <t>100651：①日用品雑貨・文房具・手芸-&gt;②トイレ用品-&gt;③トイレマット・カバー・シート-&gt;④トイレマット</t>
  </si>
  <si>
    <t>505457：①日用品雑貨・文房具・手芸-&gt;②トイレ用品-&gt;③トイレマット・カバー・シート-&gt;④トイレマット・カバーセット</t>
  </si>
  <si>
    <t>215992：①日用品雑貨・文房具・手芸-&gt;②トイレ用品-&gt;③トイレマット・カバー・シート-&gt;④フタカバー</t>
  </si>
  <si>
    <t>215994：①日用品雑貨・文房具・手芸-&gt;②トイレ用品-&gt;③トイレマット・カバー・シート-&gt;④ペーパーホルダーカバー</t>
  </si>
  <si>
    <t>565630：①日用品雑貨・文房具・手芸-&gt;②トイレ用品-&gt;③トイレマット・カバー・シート-&gt;④便座カバー</t>
  </si>
  <si>
    <t>215996：①日用品雑貨・文房具・手芸-&gt;②トイレ用品-&gt;③トイレマット・カバー・シート-&gt;④便座シート</t>
  </si>
  <si>
    <t>501109：①日用品雑貨・文房具・手芸-&gt;②トイレ用品-&gt;③携帯用洗浄機</t>
  </si>
  <si>
    <t>210178：①日用品雑貨・文房具・手芸-&gt;②トイレ用品-&gt;③便座</t>
  </si>
  <si>
    <t>401580：①日用品雑貨・文房具・手芸-&gt;②バス用品-&gt;③イス</t>
  </si>
  <si>
    <t>508464：①日用品雑貨・文房具・手芸-&gt;②バス用品-&gt;③お風呂枕</t>
  </si>
  <si>
    <t>300628：①日用品雑貨・文房具・手芸-&gt;②バス用品-&gt;③シャワーカーテン</t>
  </si>
  <si>
    <t>508456：①日用品雑貨・文房具・手芸-&gt;②バス用品-&gt;③シャワーヘッド</t>
  </si>
  <si>
    <t>565605：①日用品雑貨・文房具・手芸-&gt;②バス用品-&gt;③セット</t>
  </si>
  <si>
    <t>101838：①日用品雑貨・文房具・手芸-&gt;②バス用品-&gt;③その他</t>
  </si>
  <si>
    <t>210176：①日用品雑貨・文房具・手芸-&gt;②バス用品-&gt;③タオルハンガー</t>
  </si>
  <si>
    <t>100650：①日用品雑貨・文房具・手芸-&gt;②バス用品-&gt;③バスマット</t>
  </si>
  <si>
    <t>401604：①日用品雑貨・文房具・手芸-&gt;②バス用品-&gt;③バス保温器</t>
  </si>
  <si>
    <t>401589：①日用品雑貨・文房具・手芸-&gt;②バス用品-&gt;③ボディスポンジ</t>
  </si>
  <si>
    <t>505436：①日用品雑貨・文房具・手芸-&gt;②バス用品-&gt;③ボディソープ・シャンプーボトル</t>
  </si>
  <si>
    <t>401583：①日用品雑貨・文房具・手芸-&gt;②バス用品-&gt;③ボディタオル</t>
  </si>
  <si>
    <t>401595：①日用品雑貨・文房具・手芸-&gt;②バス用品-&gt;③ボディブラシ</t>
  </si>
  <si>
    <t>215987：①日用品雑貨・文房具・手芸-&gt;②バス用品-&gt;③軽石</t>
  </si>
  <si>
    <t>505441：①日用品雑貨・文房具・手芸-&gt;②バス用品-&gt;③整理棚・ラック</t>
  </si>
  <si>
    <t>505431：①日用品雑貨・文房具・手芸-&gt;②バス用品-&gt;③石けんケース・石けん台</t>
  </si>
  <si>
    <t>111477：①日用品雑貨・文房具・手芸-&gt;②バス用品-&gt;③洗面器・風呂桶</t>
  </si>
  <si>
    <t>205761：①日用品雑貨・文房具・手芸-&gt;②バス用品-&gt;③入浴剤</t>
  </si>
  <si>
    <t>215989：①日用品雑貨・文房具・手芸-&gt;②バス用品-&gt;③風呂ふた</t>
  </si>
  <si>
    <t>567449：①日用品雑貨・文房具・手芸-&gt;②バス用品-&gt;③泡立てネット</t>
  </si>
  <si>
    <t>505429：①日用品雑貨・文房具・手芸-&gt;②バス用品-&gt;③浴槽・浴室内マット</t>
  </si>
  <si>
    <t>401760：①日用品雑貨・文房具・手芸-&gt;②印鑑・ハンコ-&gt;③ケース付印鑑セット</t>
  </si>
  <si>
    <t>111177：①日用品雑貨・文房具・手芸-&gt;②印鑑・ハンコ-&gt;③スタンプ</t>
  </si>
  <si>
    <t>112786：①日用品雑貨・文房具・手芸-&gt;②印鑑・ハンコ-&gt;③その他</t>
  </si>
  <si>
    <t>216081：①日用品雑貨・文房具・手芸-&gt;②印鑑・ハンコ-&gt;③ネーム印・浸透印</t>
  </si>
  <si>
    <t>111179：①日用品雑貨・文房具・手芸-&gt;②印鑑・ハンコ-&gt;③印鑑ケース</t>
  </si>
  <si>
    <t>205842：①日用品雑貨・文房具・手芸-&gt;②印鑑・ハンコ-&gt;③角印</t>
  </si>
  <si>
    <t>565619：①日用品雑貨・文房具・手芸-&gt;②印鑑・ハンコ-&gt;③銀行印</t>
  </si>
  <si>
    <t>565618：①日用品雑貨・文房具・手芸-&gt;②印鑑・ハンコ-&gt;③実印・代表印</t>
  </si>
  <si>
    <t>111178：①日用品雑貨・文房具・手芸-&gt;②印鑑・ハンコ-&gt;③朱肉・スタンプ台</t>
  </si>
  <si>
    <t>205845：①日用品雑貨・文房具・手芸-&gt;②印鑑・ハンコ-&gt;③認印</t>
  </si>
  <si>
    <t>568233：①日用品雑貨・文房具・手芸-&gt;②冠婚葬祭-&gt;③ウェルカムボード</t>
  </si>
  <si>
    <t>567464：①日用品雑貨・文房具・手芸-&gt;②冠婚葬祭-&gt;③ゲストブック</t>
  </si>
  <si>
    <t>210199：①日用品雑貨・文房具・手芸-&gt;②冠婚葬祭-&gt;③その他</t>
  </si>
  <si>
    <t>210196：①日用品雑貨・文房具・手芸-&gt;②冠婚葬祭-&gt;③ふくさ</t>
  </si>
  <si>
    <t>210192：①日用品雑貨・文房具・手芸-&gt;②冠婚葬祭-&gt;③結納品</t>
  </si>
  <si>
    <t>567467：①日用品雑貨・文房具・手芸-&gt;②冠婚葬祭-&gt;③香典袋</t>
  </si>
  <si>
    <t>210194：①日用品雑貨・文房具・手芸-&gt;②冠婚葬祭-&gt;③祝儀袋</t>
  </si>
  <si>
    <t>567463：①日用品雑貨・文房具・手芸-&gt;②冠婚葬祭-&gt;③招待状</t>
  </si>
  <si>
    <t>210193：①日用品雑貨・文房具・手芸-&gt;②冠婚葬祭-&gt;③水引</t>
  </si>
  <si>
    <t>567466：①日用品雑貨・文房具・手芸-&gt;②冠婚葬祭-&gt;③席札</t>
  </si>
  <si>
    <t>567465：①日用品雑貨・文房具・手芸-&gt;②冠婚葬祭-&gt;③席次表</t>
  </si>
  <si>
    <t>210195：①日用品雑貨・文房具・手芸-&gt;②冠婚葬祭-&gt;③風呂敷</t>
  </si>
  <si>
    <t>204159：①日用品雑貨・文房具・手芸-&gt;②手芸・クラフト・生地-&gt;③アクセサリークラフト材料-&gt;④アクサリーパーツ-&gt;⑤その他</t>
  </si>
  <si>
    <t>565679：①日用品雑貨・文房具・手芸-&gt;②手芸・クラフト・生地-&gt;③アクセサリークラフト材料-&gt;④アクサリーパーツ-&gt;⑤チェーン</t>
  </si>
  <si>
    <t>565678：①日用品雑貨・文房具・手芸-&gt;②手芸・クラフト・生地-&gt;③アクセサリークラフト材料-&gt;④アクサリーパーツ-&gt;⑤チャーム</t>
  </si>
  <si>
    <t>565680：①日用品雑貨・文房具・手芸-&gt;②手芸・クラフト・生地-&gt;③アクセサリークラフト材料-&gt;④アクサリーパーツ-&gt;⑤石座・ミール皿・フレーム</t>
  </si>
  <si>
    <t>213811：①日用品雑貨・文房具・手芸-&gt;②手芸・クラフト・生地-&gt;③アクセサリークラフト材料-&gt;④金具・留め具</t>
  </si>
  <si>
    <t>101867：①日用品雑貨・文房具・手芸-&gt;②手芸・クラフト・生地-&gt;③その他</t>
  </si>
  <si>
    <t>210316：①日用品雑貨・文房具・手芸-&gt;②手芸・クラフト・生地-&gt;③タイル</t>
  </si>
  <si>
    <t>210271：①日用品雑貨・文房具・手芸-&gt;②手芸・クラフト・生地-&gt;③はぎれ・カットクロス</t>
  </si>
  <si>
    <t>565634：①日用品雑貨・文房具・手芸-&gt;②手芸・クラフト・生地-&gt;③パッチワーク・キルティング材料-&gt;④キルト芯</t>
  </si>
  <si>
    <t>565635：①日用品雑貨・文房具・手芸-&gt;②手芸・クラフト・生地-&gt;③パッチワーク・キルティング材料-&gt;④その他</t>
  </si>
  <si>
    <t>210314：①日用品雑貨・文房具・手芸-&gt;②手芸・クラフト・生地-&gt;③パッチワーク・キルティング材料-&gt;④パッチワーク生地</t>
  </si>
  <si>
    <t>565609：①日用品雑貨・文房具・手芸-&gt;②手芸・クラフト・生地-&gt;③ビーズ・ストーン</t>
  </si>
  <si>
    <t>551828：①日用品雑貨・文房具・手芸-&gt;②手芸・クラフト・生地-&gt;③フェルト-&gt;④カラーフェルト</t>
  </si>
  <si>
    <t>551829：①日用品雑貨・文房具・手芸-&gt;②手芸・クラフト・生地-&gt;③フェルト-&gt;④羊毛フェルト</t>
  </si>
  <si>
    <t>210274：①日用品雑貨・文房具・手芸-&gt;②手芸・クラフト・生地-&gt;③レザークラフト材料-&gt;④その他</t>
  </si>
  <si>
    <t>565636：①日用品雑貨・文房具・手芸-&gt;②手芸・クラフト・生地-&gt;③レザークラフト材料-&gt;④革</t>
  </si>
  <si>
    <t>565638：①日用品雑貨・文房具・手芸-&gt;②手芸・クラフト・生地-&gt;③レザークラフト材料-&gt;④金具・パーツ</t>
  </si>
  <si>
    <t>565637：①日用品雑貨・文房具・手芸-&gt;②手芸・クラフト・生地-&gt;③レザークラフト材料-&gt;④糸</t>
  </si>
  <si>
    <t>565639：①日用品雑貨・文房具・手芸-&gt;②手芸・クラフト・生地-&gt;③レザークラフト材料-&gt;④染料</t>
  </si>
  <si>
    <t>566825：①日用品雑貨・文房具・手芸-&gt;②手芸・クラフト・生地-&gt;③レジン液</t>
  </si>
  <si>
    <t>407079：①日用品雑貨・文房具・手芸-&gt;②手芸・クラフト・生地-&gt;③裁縫材料-&gt;④ゴム</t>
  </si>
  <si>
    <t>407080：①日用品雑貨・文房具・手芸-&gt;②手芸・クラフト・生地-&gt;③裁縫材料-&gt;④スパンコール</t>
  </si>
  <si>
    <t>204153：①日用品雑貨・文房具・手芸-&gt;②手芸・クラフト・生地-&gt;③裁縫材料-&gt;④その他</t>
  </si>
  <si>
    <t>210319：①日用品雑貨・文房具・手芸-&gt;②手芸・クラフト・生地-&gt;③裁縫材料-&gt;④チェーン</t>
  </si>
  <si>
    <t>210322：①日用品雑貨・文房具・手芸-&gt;②手芸・クラフト・生地-&gt;③裁縫材料-&gt;④ネームシール</t>
  </si>
  <si>
    <t>407082：①日用品雑貨・文房具・手芸-&gt;②手芸・クラフト・生地-&gt;③裁縫材料-&gt;④バックル</t>
  </si>
  <si>
    <t>204158：①日用品雑貨・文房具・手芸-&gt;②手芸・クラフト・生地-&gt;③裁縫材料-&gt;④ひも</t>
  </si>
  <si>
    <t>210318：①日用品雑貨・文房具・手芸-&gt;②手芸・クラフト・生地-&gt;③裁縫材料-&gt;④ファスナー</t>
  </si>
  <si>
    <t>407083：①日用品雑貨・文房具・手芸-&gt;②手芸・クラフト・生地-&gt;③裁縫材料-&gt;④ブレード</t>
  </si>
  <si>
    <t>100874：①日用品雑貨・文房具・手芸-&gt;②手芸・クラフト・生地-&gt;③裁縫材料-&gt;④ボタン</t>
  </si>
  <si>
    <t>407085：①日用品雑貨・文房具・手芸-&gt;②手芸・クラフト・生地-&gt;③裁縫材料-&gt;④ホック</t>
  </si>
  <si>
    <t>407086：①日用品雑貨・文房具・手芸-&gt;②手芸・クラフト・生地-&gt;③裁縫材料-&gt;④マジックテープ</t>
  </si>
  <si>
    <t>407087：①日用品雑貨・文房具・手芸-&gt;②手芸・クラフト・生地-&gt;③裁縫材料-&gt;④マラボー</t>
  </si>
  <si>
    <t>401044：①日用品雑貨・文房具・手芸-&gt;②手芸・クラフト・生地-&gt;③裁縫材料-&gt;④ミシン糸</t>
  </si>
  <si>
    <t>210320：①日用品雑貨・文房具・手芸-&gt;②手芸・クラフト・生地-&gt;③裁縫材料-&gt;④リボン</t>
  </si>
  <si>
    <t>551831：①日用品雑貨・文房具・手芸-&gt;②手芸・クラフト・生地-&gt;③裁縫材料-&gt;④レース</t>
  </si>
  <si>
    <t>501192：①日用品雑貨・文房具・手芸-&gt;②手芸・クラフト・生地-&gt;③裁縫材料-&gt;④ワッペン・アップリケ</t>
  </si>
  <si>
    <t>407078：①日用品雑貨・文房具・手芸-&gt;②手芸・クラフト・生地-&gt;③裁縫材料-&gt;④肩パット</t>
  </si>
  <si>
    <t>567774：①日用品雑貨・文房具・手芸-&gt;②手芸・クラフト・生地-&gt;③裁縫材料-&gt;④口金</t>
  </si>
  <si>
    <t>567773：①日用品雑貨・文房具・手芸-&gt;②手芸・クラフト・生地-&gt;③裁縫材料-&gt;④持ち手・ハンドル</t>
  </si>
  <si>
    <t>204164：①日用品雑貨・文房具・手芸-&gt;②手芸・クラフト・生地-&gt;③裁縫材料-&gt;④手芸用テープ</t>
  </si>
  <si>
    <t>401057：①日用品雑貨・文房具・手芸-&gt;②手芸・クラフト・生地-&gt;③裁縫材料-&gt;④手縫い糸</t>
  </si>
  <si>
    <t>407081：①日用品雑貨・文房具・手芸-&gt;②手芸・クラフト・生地-&gt;③裁縫材料-&gt;④芯地</t>
  </si>
  <si>
    <t>565029：①日用品雑貨・文房具・手芸-&gt;②手芸・クラフト・生地-&gt;③裁縫材料-&gt;④接着テープ・接着芯</t>
  </si>
  <si>
    <t>407074：①日用品雑貨・文房具・手芸-&gt;②手芸・クラフト・生地-&gt;③裁縫材料-&gt;④裏地</t>
  </si>
  <si>
    <t>565632：①日用品雑貨・文房具・手芸-&gt;②手芸・クラフト・生地-&gt;③刺繍材料-&gt;④刺繍糸</t>
  </si>
  <si>
    <t>565633：①日用品雑貨・文房具・手芸-&gt;②手芸・クラフト・生地-&gt;③刺繍材料-&gt;④刺繍用布</t>
  </si>
  <si>
    <t>568232：①日用品雑貨・文房具・手芸-&gt;②手芸・クラフト・生地-&gt;③手芸材料セット</t>
  </si>
  <si>
    <t>210254：①日用品雑貨・文房具・手芸-&gt;②手芸・クラフト・生地-&gt;③生地・布</t>
  </si>
  <si>
    <t>566877：①日用品雑貨・文房具・手芸-&gt;②手芸・クラフト・生地-&gt;③着色剤</t>
  </si>
  <si>
    <t>213810：①日用品雑貨・文房具・手芸-&gt;②手芸・クラフト・生地-&gt;③道具・キット-&gt;④アクセサリークラフトキット-&gt;⑤キーホルダー</t>
  </si>
  <si>
    <t>112136：①日用品雑貨・文房具・手芸-&gt;②手芸・クラフト・生地-&gt;③道具・キット-&gt;④アクセサリークラフトキット-&gt;⑤その他</t>
  </si>
  <si>
    <t>213806：①日用品雑貨・文房具・手芸-&gt;②手芸・クラフト・生地-&gt;③道具・キット-&gt;④アクセサリークラフトキット-&gt;⑤ブレスレット</t>
  </si>
  <si>
    <t>213807：①日用品雑貨・文房具・手芸-&gt;②手芸・クラフト・生地-&gt;③道具・キット-&gt;④アクセサリークラフトキット-&gt;⑤ペンダント・ネックレス</t>
  </si>
  <si>
    <t>213809：①日用品雑貨・文房具・手芸-&gt;②手芸・クラフト・生地-&gt;③道具・キット-&gt;④アクセサリークラフトキット-&gt;⑤携帯ストラップ</t>
  </si>
  <si>
    <t>213808：①日用品雑貨・文房具・手芸-&gt;②手芸・クラフト・生地-&gt;③道具・キット-&gt;④アクセサリークラフトキット-&gt;⑤指輪</t>
  </si>
  <si>
    <t>407109：①日用品雑貨・文房具・手芸-&gt;②手芸・クラフト・生地-&gt;③道具・キット-&gt;④シルバークラフトキット</t>
  </si>
  <si>
    <t>565644：①日用品雑貨・文房具・手芸-&gt;②手芸・クラフト・生地-&gt;③道具・キット-&gt;④ちりめん細工キット</t>
  </si>
  <si>
    <t>565645：①日用品雑貨・文房具・手芸-&gt;②手芸・クラフト・生地-&gt;③道具・キット-&gt;④ぬいぐるみ制作キット</t>
  </si>
  <si>
    <t>565688：①日用品雑貨・文房具・手芸-&gt;②手芸・クラフト・生地-&gt;③道具・キット-&gt;④パッチワーク・キルティング道具-&gt;⑤キルティングフープ・枠</t>
  </si>
  <si>
    <t>565687：①日用品雑貨・文房具・手芸-&gt;②手芸・クラフト・生地-&gt;③道具・キット-&gt;④パッチワーク・キルティング道具-&gt;⑤キルト針</t>
  </si>
  <si>
    <t>204155：①日用品雑貨・文房具・手芸-&gt;②手芸・クラフト・生地-&gt;③道具・キット-&gt;④パッチワーク・キルティング道具-&gt;⑤その他</t>
  </si>
  <si>
    <t>210315：①日用品雑貨・文房具・手芸-&gt;②手芸・クラフト・生地-&gt;③道具・キット-&gt;④パッチワーク・キルティング道具-&gt;⑤パッチワークキット</t>
  </si>
  <si>
    <t>201590：①日用品雑貨・文房具・手芸-&gt;②手芸・クラフト・生地-&gt;③道具・キット-&gt;④ビーズクラフト道具-&gt;⑤その他</t>
  </si>
  <si>
    <t>210277：①日用品雑貨・文房具・手芸-&gt;②手芸・クラフト・生地-&gt;③道具・キット-&gt;④ビーズクラフト道具-&gt;⑤ビーズキット</t>
  </si>
  <si>
    <t>565683：①日用品雑貨・文房具・手芸-&gt;②手芸・クラフト・生地-&gt;③道具・キット-&gt;④ビーズクラフト道具-&gt;⑤ビーズ針</t>
  </si>
  <si>
    <t>204157：①日用品雑貨・文房具・手芸-&gt;②手芸・クラフト・生地-&gt;③道具・キット-&gt;④フェルトクラフト道具-&gt;⑤その他</t>
  </si>
  <si>
    <t>565682：①日用品雑貨・文房具・手芸-&gt;②手芸・クラフト・生地-&gt;③道具・キット-&gt;④フェルトクラフト道具-&gt;⑤フェルトキット</t>
  </si>
  <si>
    <t>565681：①日用品雑貨・文房具・手芸-&gt;②手芸・クラフト・生地-&gt;③道具・キット-&gt;④フェルトクラフト道具-&gt;⑤フェルトニードル・パンチャー</t>
  </si>
  <si>
    <t>210273：①日用品雑貨・文房具・手芸-&gt;②手芸・クラフト・生地-&gt;③道具・キット-&gt;④ペーパークラフトキット</t>
  </si>
  <si>
    <t>565691：①日用品雑貨・文房具・手芸-&gt;②手芸・クラフト・生地-&gt;③道具・キット-&gt;④レザークラフト道具-&gt;⑤レザークラフトキット</t>
  </si>
  <si>
    <t>565690：①日用品雑貨・文房具・手芸-&gt;②手芸・クラフト・生地-&gt;③道具・キット-&gt;④レザークラフト道具-&gt;⑤染色器具</t>
  </si>
  <si>
    <t>565689：①日用品雑貨・文房具・手芸-&gt;②手芸・クラフト・生地-&gt;③道具・キット-&gt;④レザークラフト道具-&gt;⑤用具・工具</t>
  </si>
  <si>
    <t>566881：①日用品雑貨・文房具・手芸-&gt;②手芸・クラフト・生地-&gt;③道具・キット-&gt;④レジンクラフト道具-&gt;⑤その他</t>
  </si>
  <si>
    <t>566879：①日用品雑貨・文房具・手芸-&gt;②手芸・クラフト・生地-&gt;③道具・キット-&gt;④レジンクラフト道具-&gt;⑤モールド・レジン型</t>
  </si>
  <si>
    <t>566880：①日用品雑貨・文房具・手芸-&gt;②手芸・クラフト・生地-&gt;③道具・キット-&gt;④レジンクラフト道具-&gt;⑤レジンクラフトキット</t>
  </si>
  <si>
    <t>204162：①日用品雑貨・文房具・手芸-&gt;②手芸・クラフト・生地-&gt;③道具・キット-&gt;④裁縫道具-&gt;⑤ソーイングセット</t>
  </si>
  <si>
    <t>204166：①日用品雑貨・文房具・手芸-&gt;②手芸・クラフト・生地-&gt;③道具・キット-&gt;④裁縫道具-&gt;⑤その他</t>
  </si>
  <si>
    <t>407099：①日用品雑貨・文房具・手芸-&gt;②手芸・クラフト・生地-&gt;③道具・キット-&gt;④裁縫道具-&gt;⑤ピンクッション</t>
  </si>
  <si>
    <t>407102：①日用品雑貨・文房具・手芸-&gt;②手芸・クラフト・生地-&gt;③道具・キット-&gt;④裁縫道具-&gt;⑤ループ返し</t>
  </si>
  <si>
    <t>407088：①日用品雑貨・文房具・手芸-&gt;②手芸・クラフト・生地-&gt;③道具・キット-&gt;④裁縫道具-&gt;⑤安全ピン</t>
  </si>
  <si>
    <t>210328：①日用品雑貨・文房具・手芸-&gt;②手芸・クラフト・生地-&gt;③道具・キット-&gt;④裁縫道具-&gt;⑤印付け道具</t>
  </si>
  <si>
    <t>407095：①日用品雑貨・文房具・手芸-&gt;②手芸・クラフト・生地-&gt;③道具・キット-&gt;④裁縫道具-&gt;⑤裁縫ばさみ</t>
  </si>
  <si>
    <t>401062：①日用品雑貨・文房具・手芸-&gt;②手芸・クラフト・生地-&gt;③道具・キット-&gt;④裁縫道具-&gt;⑤裁縫針</t>
  </si>
  <si>
    <t>407101：①日用品雑貨・文房具・手芸-&gt;②手芸・クラフト・生地-&gt;③道具・キット-&gt;④裁縫道具-&gt;⑤指ぬき</t>
  </si>
  <si>
    <t>407089：①日用品雑貨・文房具・手芸-&gt;②手芸・クラフト・生地-&gt;③道具・キット-&gt;④裁縫道具-&gt;⑤糸きり</t>
  </si>
  <si>
    <t>407091：①日用品雑貨・文房具・手芸-&gt;②手芸・クラフト・生地-&gt;③道具・キット-&gt;④裁縫道具-&gt;⑤糸ぬき</t>
  </si>
  <si>
    <t>407090：①日用品雑貨・文房具・手芸-&gt;②手芸・クラフト・生地-&gt;③道具・キット-&gt;④裁縫道具-&gt;⑤糸通し</t>
  </si>
  <si>
    <t>204165：①日用品雑貨・文房具・手芸-&gt;②手芸・クラフト・生地-&gt;③道具・キット-&gt;④裁縫道具-&gt;⑤定規・メジャー</t>
  </si>
  <si>
    <t>210327：①日用品雑貨・文房具・手芸-&gt;②手芸・クラフト・生地-&gt;③道具・キット-&gt;④裁縫道具-&gt;⑤目打ち</t>
  </si>
  <si>
    <t>204154：①日用品雑貨・文房具・手芸-&gt;②手芸・クラフト・生地-&gt;③道具・キット-&gt;④刺繍道具-&gt;⑤その他</t>
  </si>
  <si>
    <t>210311：①日用品雑貨・文房具・手芸-&gt;②手芸・クラフト・生地-&gt;③道具・キット-&gt;④刺繍道具-&gt;⑤刺繍キット</t>
  </si>
  <si>
    <t>565684：①日用品雑貨・文房具・手芸-&gt;②手芸・クラフト・生地-&gt;③道具・キット-&gt;④刺繍道具-&gt;⑤刺繍針</t>
  </si>
  <si>
    <t>565686：①日用品雑貨・文房具・手芸-&gt;②手芸・クラフト・生地-&gt;③道具・キット-&gt;④刺繍道具-&gt;⑤刺繍図案</t>
  </si>
  <si>
    <t>565685：①日用品雑貨・文房具・手芸-&gt;②手芸・クラフト・生地-&gt;③道具・キット-&gt;④刺繍道具-&gt;⑤刺繍枠</t>
  </si>
  <si>
    <t>204145：①日用品雑貨・文房具・手芸-&gt;②手芸・クラフト・生地-&gt;③道具・キット-&gt;④編物道具-&gt;⑤その他</t>
  </si>
  <si>
    <t>407067：①日用品雑貨・文房具・手芸-&gt;②手芸・クラフト・生地-&gt;③道具・キット-&gt;④編物道具-&gt;⑤糸巻</t>
  </si>
  <si>
    <t>407068：①日用品雑貨・文房具・手芸-&gt;②手芸・クラフト・生地-&gt;③道具・キット-&gt;④編物道具-&gt;⑤編針</t>
  </si>
  <si>
    <t>407117：①日用品雑貨・文房具・手芸-&gt;②手芸・クラフト・生地-&gt;③編機・織機-&gt;④その他</t>
  </si>
  <si>
    <t>407116：①日用品雑貨・文房具・手芸-&gt;②手芸・クラフト・生地-&gt;③編機・織機-&gt;④糸車</t>
  </si>
  <si>
    <t>407115：①日用品雑貨・文房具・手芸-&gt;②手芸・クラフト・生地-&gt;③編機・織機-&gt;④織機</t>
  </si>
  <si>
    <t>407114：①日用品雑貨・文房具・手芸-&gt;②手芸・クラフト・生地-&gt;③編機・織機-&gt;④編機</t>
  </si>
  <si>
    <t>401038：①日用品雑貨・文房具・手芸-&gt;②手芸・クラフト・生地-&gt;③毛糸</t>
  </si>
  <si>
    <t>508450：①日用品雑貨・文房具・手芸-&gt;②生活雑貨-&gt;③キャンドルスタンド</t>
  </si>
  <si>
    <t>565628：①日用品雑貨・文房具・手芸-&gt;②生活雑貨-&gt;③スリッパ・ルームシューズ-&gt;④スリッパ</t>
  </si>
  <si>
    <t>505532：①日用品雑貨・文房具・手芸-&gt;②生活雑貨-&gt;③スリッパ・ルームシューズ-&gt;④スリッパセット・ルームシューズセット</t>
  </si>
  <si>
    <t>505531：①日用品雑貨・文房具・手芸-&gt;②生活雑貨-&gt;③スリッパ・ルームシューズ-&gt;④ルームシューズ</t>
  </si>
  <si>
    <t>101833：①日用品雑貨・文房具・手芸-&gt;②生活雑貨-&gt;③その他</t>
  </si>
  <si>
    <t>301587：①日用品雑貨・文房具・手芸-&gt;②生活雑貨-&gt;③ろうそく</t>
  </si>
  <si>
    <t>401640：①日用品雑貨・文房具・手芸-&gt;②生活雑貨-&gt;③蚊帳</t>
  </si>
  <si>
    <t>205785：①日用品雑貨・文房具・手芸-&gt;②生活雑貨-&gt;③梱包資材-&gt;④クラフト紙</t>
  </si>
  <si>
    <t>205786：①日用品雑貨・文房具・手芸-&gt;②生活雑貨-&gt;③梱包資材-&gt;④その他</t>
  </si>
  <si>
    <t>205782：①日用品雑貨・文房具・手芸-&gt;②生活雑貨-&gt;③梱包資材-&gt;④ダンボール</t>
  </si>
  <si>
    <t>205784：①日用品雑貨・文房具・手芸-&gt;②生活雑貨-&gt;③梱包資材-&gt;④ポリエチレンシート</t>
  </si>
  <si>
    <t>205783：①日用品雑貨・文房具・手芸-&gt;②生活雑貨-&gt;③梱包資材-&gt;④緩衝材-&gt;⑤エアキャップ</t>
  </si>
  <si>
    <t>565676：①日用品雑貨・文房具・手芸-&gt;②生活雑貨-&gt;③梱包資材-&gt;④緩衝材-&gt;⑤クッション封筒</t>
  </si>
  <si>
    <t>565677：①日用品雑貨・文房具・手芸-&gt;②生活雑貨-&gt;③梱包資材-&gt;④緩衝材-&gt;⑤ストレッチフィルム</t>
  </si>
  <si>
    <t>216043：①日用品雑貨・文房具・手芸-&gt;②生活雑貨-&gt;③梱包資材-&gt;④緩衝材-&gt;⑤その他</t>
  </si>
  <si>
    <t>216035：①日用品雑貨・文房具・手芸-&gt;②生活雑貨-&gt;③梱包資材-&gt;④梱包テープ</t>
  </si>
  <si>
    <t>216042：①日用品雑貨・文房具・手芸-&gt;②生活雑貨-&gt;③梱包資材-&gt;④紙管</t>
  </si>
  <si>
    <t>401632：①日用品雑貨・文房具・手芸-&gt;②生活雑貨-&gt;③作業用手袋・軍手-&gt;④ゴム手袋・ビニール手袋</t>
  </si>
  <si>
    <t>100691：①日用品雑貨・文房具・手芸-&gt;②生活雑貨-&gt;③作業用手袋・軍手-&gt;④その他</t>
  </si>
  <si>
    <t>401627：①日用品雑貨・文房具・手芸-&gt;②生活雑貨-&gt;③作業用手袋・軍手-&gt;④軍手</t>
  </si>
  <si>
    <t>401631：①日用品雑貨・文房具・手芸-&gt;②生活雑貨-&gt;③作業用手袋・軍手-&gt;④皮手袋</t>
  </si>
  <si>
    <t>406611：①日用品雑貨・文房具・手芸-&gt;②生活雑貨-&gt;③収納用品-&gt;④ウォールポケット</t>
  </si>
  <si>
    <t>406605：①日用品雑貨・文房具・手芸-&gt;②生活雑貨-&gt;③収納用品-&gt;④かご・バスケット</t>
  </si>
  <si>
    <t>101845：①日用品雑貨・文房具・手芸-&gt;②生活雑貨-&gt;③収納用品-&gt;④その他</t>
  </si>
  <si>
    <t>205777：①日用品雑貨・文房具・手芸-&gt;②生活雑貨-&gt;③収納用品-&gt;④つっぱり棒・つっぱり棚</t>
  </si>
  <si>
    <t>100687：①日用品雑貨・文房具・手芸-&gt;②生活雑貨-&gt;③収納用品-&gt;④ハンガー</t>
  </si>
  <si>
    <t>567825：①日用品雑貨・文房具・手芸-&gt;②生活雑貨-&gt;③収納用品-&gt;④フック-&gt;⑤S字フック</t>
  </si>
  <si>
    <t>406431：①日用品雑貨・文房具・手芸-&gt;②生活雑貨-&gt;③収納用品-&gt;④フック-&gt;⑤その他</t>
  </si>
  <si>
    <t>567824：①日用品雑貨・文房具・手芸-&gt;②生活雑貨-&gt;③収納用品-&gt;④フック-&gt;⑤ドアハンガーフック</t>
  </si>
  <si>
    <t>567820：①日用品雑貨・文房具・手芸-&gt;②生活雑貨-&gt;③収納用品-&gt;④フック-&gt;⑤マグネットフック</t>
  </si>
  <si>
    <t>567822：①日用品雑貨・文房具・手芸-&gt;②生活雑貨-&gt;③収納用品-&gt;④フック-&gt;⑤吸盤フック</t>
  </si>
  <si>
    <t>567821：①日用品雑貨・文房具・手芸-&gt;②生活雑貨-&gt;③収納用品-&gt;④フック-&gt;⑤釘フック・ネジフック</t>
  </si>
  <si>
    <t>567823：①日用品雑貨・文房具・手芸-&gt;②生活雑貨-&gt;③収納用品-&gt;④フック-&gt;⑤粘着フック</t>
  </si>
  <si>
    <t>100681：①日用品雑貨・文房具・手芸-&gt;②生活雑貨-&gt;③収納用品-&gt;④マガジンボックス・ファイルボックス</t>
  </si>
  <si>
    <t>100680：①日用品雑貨・文房具・手芸-&gt;②生活雑貨-&gt;③収納用品-&gt;④レターホルダー</t>
  </si>
  <si>
    <t>216033：①日用品雑貨・文房具・手芸-&gt;②生活雑貨-&gt;③収納用品-&gt;④衣類圧縮袋</t>
  </si>
  <si>
    <t>111492：①日用品雑貨・文房具・手芸-&gt;②生活雑貨-&gt;③収納用品-&gt;④衣類収納ボックス</t>
  </si>
  <si>
    <t>205778：①日用品雑貨・文房具・手芸-&gt;②生活雑貨-&gt;③収納用品-&gt;④布団圧縮袋</t>
  </si>
  <si>
    <t>567579：①日用品雑貨・文房具・手芸-&gt;②生活雑貨-&gt;③収納用品-&gt;④布団収納ケース</t>
  </si>
  <si>
    <t>551722：①日用品雑貨・文房具・手芸-&gt;②生活雑貨-&gt;③断熱シート</t>
  </si>
  <si>
    <t>101837：①日用品雑貨・文房具・手芸-&gt;②洗濯用品-&gt;③その他</t>
  </si>
  <si>
    <t>505479：①日用品雑貨・文房具・手芸-&gt;②洗濯用品-&gt;③タライ</t>
  </si>
  <si>
    <t>210186：①日用品雑貨・文房具・手芸-&gt;②洗濯用品-&gt;③ランドリーラック</t>
  </si>
  <si>
    <t>205776：①日用品雑貨・文房具・手芸-&gt;②洗濯用品-&gt;③洗濯ネット</t>
  </si>
  <si>
    <t>100646：①日用品雑貨・文房具・手芸-&gt;②洗濯用品-&gt;③洗濯バサミ</t>
  </si>
  <si>
    <t>551719：①日用品雑貨・文房具・手芸-&gt;②洗濯用品-&gt;③洗濯ボール</t>
  </si>
  <si>
    <t>505478：①日用品雑貨・文房具・手芸-&gt;②洗濯用品-&gt;③洗濯板</t>
  </si>
  <si>
    <t>565607：①日用品雑貨・文房具・手芸-&gt;②洗濯用品-&gt;③物干しスタンド</t>
  </si>
  <si>
    <t>301540：①日用品雑貨・文房具・手芸-&gt;②洗濯用品-&gt;③物干しハンガー</t>
  </si>
  <si>
    <t>301537：①日用品雑貨・文房具・手芸-&gt;②洗濯用品-&gt;③物干し竿</t>
  </si>
  <si>
    <t>567552：①日用品雑貨・文房具・手芸-&gt;②洗濯用品-&gt;③物干し金物</t>
  </si>
  <si>
    <t>401615：①日用品雑貨・文房具・手芸-&gt;②掃除用品-&gt;③ガラス・サッシ掃除用具</t>
  </si>
  <si>
    <t>401520：①日用品雑貨・文房具・手芸-&gt;②掃除用品-&gt;③スポンジ・たわし・ブラシ-&gt;④キッチンスポンジ</t>
  </si>
  <si>
    <t>568269：①日用品雑貨・文房具・手芸-&gt;②掃除用品-&gt;③スポンジ・たわし・ブラシ-&gt;④その他</t>
  </si>
  <si>
    <t>505473：①日用品雑貨・文房具・手芸-&gt;②掃除用品-&gt;③スポンジ・たわし・ブラシ-&gt;④たわし</t>
  </si>
  <si>
    <t>215999：①日用品雑貨・文房具・手芸-&gt;②掃除用品-&gt;③スポンジ・たわし・ブラシ-&gt;④トイレブラシ</t>
  </si>
  <si>
    <t>567698：①日用品雑貨・文房具・手芸-&gt;②掃除用品-&gt;③スポンジ・たわし・ブラシ-&gt;④パイプブラシ</t>
  </si>
  <si>
    <t>505472：①日用品雑貨・文房具・手芸-&gt;②掃除用品-&gt;③スポンジ・たわし・ブラシ-&gt;④柄付ブラシ・柄付たわし</t>
  </si>
  <si>
    <t>568268：①日用品雑貨・文房具・手芸-&gt;②掃除用品-&gt;③スポンジ・たわし・ブラシ-&gt;④浴室掃除用スポンジ</t>
  </si>
  <si>
    <t>101839：①日用品雑貨・文房具・手芸-&gt;②掃除用品-&gt;③その他</t>
  </si>
  <si>
    <t>216003：①日用品雑貨・文房具・手芸-&gt;②掃除用品-&gt;③チリトリ</t>
  </si>
  <si>
    <t>215998：①日用品雑貨・文房具・手芸-&gt;②掃除用品-&gt;③トイレポット</t>
  </si>
  <si>
    <t>100658：①日用品雑貨・文房具・手芸-&gt;②掃除用品-&gt;③バケツ</t>
  </si>
  <si>
    <t>216004：①日用品雑貨・文房具・手芸-&gt;②掃除用品-&gt;③はたき</t>
  </si>
  <si>
    <t>568230：①日用品雑貨・文房具・手芸-&gt;②掃除用品-&gt;③フロアワイパー・ダスター取替シート</t>
  </si>
  <si>
    <t>216005：①日用品雑貨・文房具・手芸-&gt;②掃除用品-&gt;③フロアワイパー・ダスター本体</t>
  </si>
  <si>
    <t>205775：①日用品雑貨・文房具・手芸-&gt;②掃除用品-&gt;③フローリングワックス</t>
  </si>
  <si>
    <t>401608：①日用品雑貨・文房具・手芸-&gt;②掃除用品-&gt;③ほうき</t>
  </si>
  <si>
    <t>401612：①日用品雑貨・文房具・手芸-&gt;②掃除用品-&gt;③モップ</t>
  </si>
  <si>
    <t>301535：①日用品雑貨・文房具・手芸-&gt;②掃除用品-&gt;③モップ絞り器</t>
  </si>
  <si>
    <t>567259：①日用品雑貨・文房具・手芸-&gt;②掃除用品-&gt;③ラバーカップ</t>
  </si>
  <si>
    <t>401611：①日用品雑貨・文房具・手芸-&gt;②掃除用品-&gt;③雑巾・テーブルダスター</t>
  </si>
  <si>
    <t>508447：①日用品雑貨・文房具・手芸-&gt;②掃除用品-&gt;③使い捨てクロス</t>
  </si>
  <si>
    <t>567230：①日用品雑貨・文房具・手芸-&gt;②掃除用品-&gt;③粘着式クリーナー</t>
  </si>
  <si>
    <t>100635：①日用品雑貨・文房具・手芸-&gt;②日用消耗品-&gt;③キッチン消耗品-&gt;④アルミホイル・アルミ箔</t>
  </si>
  <si>
    <t>100632：①日用品雑貨・文房具・手芸-&gt;②日用消耗品-&gt;③キッチン消耗品-&gt;④キッチンペーパー</t>
  </si>
  <si>
    <t>401532：①日用品雑貨・文房具・手芸-&gt;②日用消耗品-&gt;③キッチン消耗品-&gt;④クッキングシート</t>
  </si>
  <si>
    <t>566118：①日用品雑貨・文房具・手芸-&gt;②日用消耗品-&gt;③キッチン消耗品-&gt;④その他</t>
  </si>
  <si>
    <t>401519：①日用品雑貨・文房具・手芸-&gt;②日用消耗品-&gt;③キッチン消耗品-&gt;④フリーザーバック</t>
  </si>
  <si>
    <t>100633：①日用品雑貨・文房具・手芸-&gt;②日用消耗品-&gt;③キッチン消耗品-&gt;④ラップ</t>
  </si>
  <si>
    <t>566117：①日用品雑貨・文房具・手芸-&gt;②日用消耗品-&gt;③キッチン消耗品-&gt;④脱臭剤</t>
  </si>
  <si>
    <t>567536：①日用品雑貨・文房具・手芸-&gt;②日用消耗品-&gt;③キッチン消耗品-&gt;④油処理剤</t>
  </si>
  <si>
    <t>505519：①日用品雑貨・文房具・手芸-&gt;②日用消耗品-&gt;③ティッシュ・トイレットペーパー-&gt;④ウェットティッシュ</t>
  </si>
  <si>
    <t>101842：①日用品雑貨・文房具・手芸-&gt;②日用消耗品-&gt;③ティッシュ・トイレットペーパー-&gt;④その他</t>
  </si>
  <si>
    <t>100670：①日用品雑貨・文房具・手芸-&gt;②日用消耗品-&gt;③ティッシュ・トイレットペーパー-&gt;④ティッシュペーパー</t>
  </si>
  <si>
    <t>501098：①日用品雑貨・文房具・手芸-&gt;②日用消耗品-&gt;③ティッシュ・トイレットペーパー-&gt;④トイレットペーパー</t>
  </si>
  <si>
    <t>568271：①日用品雑貨・文房具・手芸-&gt;②日用消耗品-&gt;③ティッシュ・トイレットペーパー-&gt;④ペーパータオル</t>
  </si>
  <si>
    <t>216045：①日用品雑貨・文房具・手芸-&gt;②日用消耗品-&gt;③ティッシュ・トイレットペーパー-&gt;④ポケットティッシュ</t>
  </si>
  <si>
    <t>505522：①日用品雑貨・文房具・手芸-&gt;②日用消耗品-&gt;③ティッシュ・トイレットペーパー-&gt;④携帯用ウェットティッシュ</t>
  </si>
  <si>
    <t>568231：①日用品雑貨・文房具・手芸-&gt;②日用消耗品-&gt;③除湿剤・乾燥剤</t>
  </si>
  <si>
    <t>401619：①日用品雑貨・文房具・手芸-&gt;②日用消耗品-&gt;③消臭剤・芳香剤</t>
  </si>
  <si>
    <t>565622：①日用品雑貨・文房具・手芸-&gt;②日用消耗品-&gt;③洗剤・柔軟剤・クリーナー-&gt;④カビ取り剤</t>
  </si>
  <si>
    <t>565624：①日用品雑貨・文房具・手芸-&gt;②日用消耗品-&gt;③洗剤・柔軟剤・クリーナー-&gt;④ガラス・サッシ用洗剤</t>
  </si>
  <si>
    <t>216012：①日用品雑貨・文房具・手芸-&gt;②日用消耗品-&gt;③洗剤・柔軟剤・クリーナー-&gt;④キッチン用洗剤</t>
  </si>
  <si>
    <t>216016：①日用品雑貨・文房具・手芸-&gt;②日用消耗品-&gt;③洗剤・柔軟剤・クリーナー-&gt;④キッチン用漂白剤</t>
  </si>
  <si>
    <t>565627：①日用品雑貨・文房具・手芸-&gt;②日用消耗品-&gt;③洗剤・柔軟剤・クリーナー-&gt;④さび落とし・金属磨き剤</t>
  </si>
  <si>
    <t>216834：①日用品雑貨・文房具・手芸-&gt;②日用消耗品-&gt;③洗剤・柔軟剤・クリーナー-&gt;④その他</t>
  </si>
  <si>
    <t>216022：①日用品雑貨・文房具・手芸-&gt;②日用消耗品-&gt;③洗剤・柔軟剤・クリーナー-&gt;④トイレ用洗剤</t>
  </si>
  <si>
    <t>216027：①日用品雑貨・文房具・手芸-&gt;②日用消耗品-&gt;③洗剤・柔軟剤・クリーナー-&gt;④マルチクリーナー</t>
  </si>
  <si>
    <t>565626：①日用品雑貨・文房具・手芸-&gt;②日用消耗品-&gt;③洗剤・柔軟剤・クリーナー-&gt;④家具・木製品用洗剤</t>
  </si>
  <si>
    <t>208238：①日用品雑貨・文房具・手芸-&gt;②日用消耗品-&gt;③洗剤・柔軟剤・クリーナー-&gt;④除菌剤</t>
  </si>
  <si>
    <t>565625：①日用品雑貨・文房具・手芸-&gt;②日用消耗品-&gt;③洗剤・柔軟剤・クリーナー-&gt;④床用・カーペット用洗剤</t>
  </si>
  <si>
    <t>565674：①日用品雑貨・文房具・手芸-&gt;②日用消耗品-&gt;③洗剤・柔軟剤・クリーナー-&gt;④洗濯用洗剤・柔軟剤-&gt;⑤しみ抜き剤</t>
  </si>
  <si>
    <t>565675：①日用品雑貨・文房具・手芸-&gt;②日用消耗品-&gt;③洗剤・柔軟剤・クリーナー-&gt;④洗濯用洗剤・柔軟剤-&gt;⑤セット</t>
  </si>
  <si>
    <t>559647：①日用品雑貨・文房具・手芸-&gt;②日用消耗品-&gt;③洗剤・柔軟剤・クリーナー-&gt;④洗濯用洗剤・柔軟剤-&gt;⑤柔軟剤</t>
  </si>
  <si>
    <t>216031：①日用品雑貨・文房具・手芸-&gt;②日用消耗品-&gt;③洗剤・柔軟剤・クリーナー-&gt;④洗濯用洗剤・柔軟剤-&gt;⑤柔軟剤入り洗剤</t>
  </si>
  <si>
    <t>565673：①日用品雑貨・文房具・手芸-&gt;②日用消耗品-&gt;③洗剤・柔軟剤・クリーナー-&gt;④洗濯用洗剤・柔軟剤-&gt;⑤洗濯のり</t>
  </si>
  <si>
    <t>210182：①日用品雑貨・文房具・手芸-&gt;②日用消耗品-&gt;③洗剤・柔軟剤・クリーナー-&gt;④洗濯用洗剤・柔軟剤-&gt;⑤洗濯用洗剤</t>
  </si>
  <si>
    <t>564510：①日用品雑貨・文房具・手芸-&gt;②日用消耗品-&gt;③洗剤・柔軟剤・クリーナー-&gt;④洗濯用洗剤・柔軟剤-&gt;⑤洗濯用漂白剤</t>
  </si>
  <si>
    <t>565623：①日用品雑貨・文房具・手芸-&gt;②日用消耗品-&gt;③洗剤・柔軟剤・クリーナー-&gt;④排水口・パイプクリーナー</t>
  </si>
  <si>
    <t>216017：①日用品雑貨・文房具・手芸-&gt;②日用消耗品-&gt;③洗剤・柔軟剤・クリーナー-&gt;④浴室・浴槽洗剤</t>
  </si>
  <si>
    <t>216044：①日用品雑貨・文房具・手芸-&gt;②日用消耗品-&gt;③袋-&gt;④ゴミ袋</t>
  </si>
  <si>
    <t>101843：①日用品雑貨・文房具・手芸-&gt;②日用消耗品-&gt;③袋-&gt;④その他</t>
  </si>
  <si>
    <t>216041：①日用品雑貨・文房具・手芸-&gt;②日用消耗品-&gt;③袋-&gt;④チャック付ポリ袋</t>
  </si>
  <si>
    <t>566756：①日用品雑貨・文房具・手芸-&gt;②日用消耗品-&gt;③袋-&gt;④レジ袋・ビニール袋</t>
  </si>
  <si>
    <t>301568：①日用品雑貨・文房具・手芸-&gt;②日用消耗品-&gt;③袋-&gt;④傘袋</t>
  </si>
  <si>
    <t>100673：①日用品雑貨・文房具・手芸-&gt;②日用消耗品-&gt;③袋-&gt;④紙袋・手提げ袋</t>
  </si>
  <si>
    <t>100695：①日用品雑貨・文房具・手芸-&gt;②日用消耗品-&gt;③虫除け・殺虫剤-&gt;④その他</t>
  </si>
  <si>
    <t>505538：①日用品雑貨・文房具・手芸-&gt;②日用消耗品-&gt;③虫除け・殺虫剤-&gt;④携帯用・アウトドア用虫除け</t>
  </si>
  <si>
    <t>401643：①日用品雑貨・文房具・手芸-&gt;②日用消耗品-&gt;③虫除け・殺虫剤-&gt;④殺虫スプレー</t>
  </si>
  <si>
    <t>401642：①日用品雑貨・文房具・手芸-&gt;②日用消耗品-&gt;③虫除け・殺虫剤-&gt;④虫除けスプレー</t>
  </si>
  <si>
    <t>401646：①日用品雑貨・文房具・手芸-&gt;②日用消耗品-&gt;③虫除け・殺虫剤-&gt;④虫除け器具</t>
  </si>
  <si>
    <t>401641：①日用品雑貨・文房具・手芸-&gt;②日用消耗品-&gt;③虫除け・殺虫剤-&gt;④虫除け芳香剤</t>
  </si>
  <si>
    <t>401647：①日用品雑貨・文房具・手芸-&gt;②日用消耗品-&gt;③虫除け・殺虫剤-&gt;④捕獲・誘引器</t>
  </si>
  <si>
    <t>200118：①日用品雑貨・文房具・手芸-&gt;②仏壇・仏具・神具-&gt;③その他</t>
  </si>
  <si>
    <t>407148：①日用品雑貨・文房具・手芸-&gt;②仏壇・仏具・神具-&gt;③ろうそく消し</t>
  </si>
  <si>
    <t>407149：①日用品雑貨・文房具・手芸-&gt;②仏壇・仏具・神具-&gt;③ろうそく立て</t>
  </si>
  <si>
    <t>567229：①日用品雑貨・文房具・手芸-&gt;②仏壇・仏具・神具-&gt;③朱印帳</t>
  </si>
  <si>
    <t>407129：①日用品雑貨・文房具・手芸-&gt;②仏壇・仏具・神具-&gt;③神具-&gt;④かがり火</t>
  </si>
  <si>
    <t>200116：①日用品雑貨・文房具・手芸-&gt;②仏壇・仏具・神具-&gt;③神具-&gt;④その他</t>
  </si>
  <si>
    <t>216117：①日用品雑貨・文房具・手芸-&gt;②仏壇・仏具・神具-&gt;③神具-&gt;④御霊舎</t>
  </si>
  <si>
    <t>407131：①日用品雑貨・文房具・手芸-&gt;②仏壇・仏具・神具-&gt;③神具-&gt;④香炉</t>
  </si>
  <si>
    <t>407130：①日用品雑貨・文房具・手芸-&gt;②仏壇・仏具・神具-&gt;③神具-&gt;④三方</t>
  </si>
  <si>
    <t>216121：①日用品雑貨・文房具・手芸-&gt;②仏壇・仏具・神具-&gt;③神具-&gt;④神鏡</t>
  </si>
  <si>
    <t>216119：①日用品雑貨・文房具・手芸-&gt;②仏壇・仏具・神具-&gt;③神具-&gt;④神具セット</t>
  </si>
  <si>
    <t>210151：①日用品雑貨・文房具・手芸-&gt;②仏壇・仏具・神具-&gt;③神具-&gt;④神棚</t>
  </si>
  <si>
    <t>216120：①日用品雑貨・文房具・手芸-&gt;②仏壇・仏具・神具-&gt;③神具-&gt;④燈籠</t>
  </si>
  <si>
    <t>407159：①日用品雑貨・文房具・手芸-&gt;②仏壇・仏具・神具-&gt;③数珠</t>
  </si>
  <si>
    <t>407187：①日用品雑貨・文房具・手芸-&gt;②仏壇・仏具・神具-&gt;③数珠袋</t>
  </si>
  <si>
    <t>210159：①日用品雑貨・文房具・手芸-&gt;②仏壇・仏具・神具-&gt;③線香</t>
  </si>
  <si>
    <t>200117：①日用品雑貨・文房具・手芸-&gt;②仏壇・仏具・神具-&gt;③仏具-&gt;④その他</t>
  </si>
  <si>
    <t>216125：①日用品雑貨・文房具・手芸-&gt;②仏壇・仏具・神具-&gt;③仏具-&gt;④りん</t>
  </si>
  <si>
    <t>210158：①日用品雑貨・文房具・手芸-&gt;②仏壇・仏具・神具-&gt;③仏具-&gt;④位牌</t>
  </si>
  <si>
    <t>407147：①日用品雑貨・文房具・手芸-&gt;②仏壇・仏具・神具-&gt;③仏具-&gt;④花立</t>
  </si>
  <si>
    <t>216126：①日用品雑貨・文房具・手芸-&gt;②仏壇・仏具・神具-&gt;③仏具-&gt;④掛軸</t>
  </si>
  <si>
    <t>216123：①日用品雑貨・文房具・手芸-&gt;②仏壇・仏具・神具-&gt;③仏具-&gt;④具足</t>
  </si>
  <si>
    <t>407154：①日用品雑貨・文房具・手芸-&gt;②仏壇・仏具・神具-&gt;③仏具-&gt;④具足・仏具セット</t>
  </si>
  <si>
    <t>216127：①日用品雑貨・文房具・手芸-&gt;②仏壇・仏具・神具-&gt;③仏具-&gt;④経机</t>
  </si>
  <si>
    <t>407157：①日用品雑貨・文房具・手芸-&gt;②仏壇・仏具・神具-&gt;③仏具-&gt;④経本</t>
  </si>
  <si>
    <t>407151：①日用品雑貨・文房具・手芸-&gt;②仏壇・仏具・神具-&gt;③仏具-&gt;④香道具</t>
  </si>
  <si>
    <t>407150：①日用品雑貨・文房具・手芸-&gt;②仏壇・仏具・神具-&gt;③仏具-&gt;④香立て</t>
  </si>
  <si>
    <t>210162：①日用品雑貨・文房具・手芸-&gt;②仏壇・仏具・神具-&gt;③仏具-&gt;④香炉</t>
  </si>
  <si>
    <t>407153：①日用品雑貨・文房具・手芸-&gt;②仏壇・仏具・神具-&gt;③仏具-&gt;④骨袋</t>
  </si>
  <si>
    <t>407152：①日用品雑貨・文房具・手芸-&gt;②仏壇・仏具・神具-&gt;③仏具-&gt;④骨壷</t>
  </si>
  <si>
    <t>216128：①日用品雑貨・文房具・手芸-&gt;②仏壇・仏具・神具-&gt;③仏具-&gt;④水晶玉</t>
  </si>
  <si>
    <t>407145：①日用品雑貨・文房具・手芸-&gt;②仏壇・仏具・神具-&gt;③仏具-&gt;④線香着火器</t>
  </si>
  <si>
    <t>210160：①日用品雑貨・文房具・手芸-&gt;②仏壇・仏具・神具-&gt;③仏具-&gt;④線香立</t>
  </si>
  <si>
    <t>407146：①日用品雑貨・文房具・手芸-&gt;②仏壇・仏具・神具-&gt;③仏具-&gt;④仏花</t>
  </si>
  <si>
    <t>407158：①日用品雑貨・文房具・手芸-&gt;②仏壇・仏具・神具-&gt;③仏具-&gt;④仏具用お手入れ用品</t>
  </si>
  <si>
    <t>407137：①日用品雑貨・文房具・手芸-&gt;②仏壇・仏具・神具-&gt;③仏具-&gt;④仏像</t>
  </si>
  <si>
    <t>407132：①日用品雑貨・文房具・手芸-&gt;②仏壇・仏具・神具-&gt;③仏具-&gt;④仏壇</t>
  </si>
  <si>
    <t>210163：①日用品雑貨・文房具・手芸-&gt;②仏壇・仏具・神具-&gt;③仏具-&gt;④盆提灯</t>
  </si>
  <si>
    <t>216124：①日用品雑貨・文房具・手芸-&gt;②仏壇・仏具・神具-&gt;③仏具-&gt;④木魚</t>
  </si>
  <si>
    <t>210161：①日用品雑貨・文房具・手芸-&gt;②仏壇・仏具・神具-&gt;③仏前ろうそく</t>
  </si>
  <si>
    <t>205836：①日用品雑貨・文房具・手芸-&gt;②文房具・事務用品-&gt;③ギフトラッピング用品-&gt;④シール・ステッカー</t>
  </si>
  <si>
    <t>100930：①日用品雑貨・文房具・手芸-&gt;②文房具・事務用品-&gt;③ギフトラッピング用品-&gt;④その他</t>
  </si>
  <si>
    <t>567731：①日用品雑貨・文房具・手芸-&gt;②文房具・事務用品-&gt;③ギフトラッピング用品-&gt;④デザインマスキングテープ</t>
  </si>
  <si>
    <t>216077：①日用品雑貨・文房具・手芸-&gt;②文房具・事務用品-&gt;③ギフトラッピング用品-&gt;④ラッピングセット</t>
  </si>
  <si>
    <t>205835：①日用品雑貨・文房具・手芸-&gt;②文房具・事務用品-&gt;③ギフトラッピング用品-&gt;④リボン</t>
  </si>
  <si>
    <t>205838：①日用品雑貨・文房具・手芸-&gt;②文房具・事務用品-&gt;③ギフトラッピング用品-&gt;④袋・ギフトバッグ</t>
  </si>
  <si>
    <t>205837：①日用品雑貨・文房具・手芸-&gt;②文房具・事務用品-&gt;③ギフトラッピング用品-&gt;④透明OPP袋</t>
  </si>
  <si>
    <t>205839：①日用品雑貨・文房具・手芸-&gt;②文房具・事務用品-&gt;③ギフトラッピング用品-&gt;④箱・ギフトボックス</t>
  </si>
  <si>
    <t>205834：①日用品雑貨・文房具・手芸-&gt;②文房具・事務用品-&gt;③ギフトラッピング用品-&gt;④包装紙</t>
  </si>
  <si>
    <t>565650：①日用品雑貨・文房具・手芸-&gt;②文房具・事務用品-&gt;③クリップ・結束用具-&gt;④クリップ</t>
  </si>
  <si>
    <t>301682：①日用品雑貨・文房具・手芸-&gt;②文房具・事務用品-&gt;③クリップ・結束用具-&gt;④クリップボード</t>
  </si>
  <si>
    <t>216056：①日用品雑貨・文房具・手芸-&gt;②文房具・事務用品-&gt;③クリップ・結束用具-&gt;④その他</t>
  </si>
  <si>
    <t>301697：①日用品雑貨・文房具・手芸-&gt;②文房具・事務用品-&gt;③クリップ・結束用具-&gt;④つづりひも</t>
  </si>
  <si>
    <t>567829：①日用品雑貨・文房具・手芸-&gt;②文房具・事務用品-&gt;③クリップ・結束用具-&gt;④結束バンド</t>
  </si>
  <si>
    <t>301704：①日用品雑貨・文房具・手芸-&gt;②文房具・事務用品-&gt;③クリップ・結束用具-&gt;④輪ゴム</t>
  </si>
  <si>
    <t>216039：①日用品雑貨・文房具・手芸-&gt;②文房具・事務用品-&gt;③セロハンテープ・のり・接着剤-&gt;④セロハンテープ</t>
  </si>
  <si>
    <t>301594：①日用品雑貨・文房具・手芸-&gt;②文房具・事務用品-&gt;③セロハンテープ・のり・接着剤-&gt;④その他</t>
  </si>
  <si>
    <t>301567：①日用品雑貨・文房具・手芸-&gt;②文房具・事務用品-&gt;③セロハンテープ・のり・接着剤-&gt;④テープカッター台</t>
  </si>
  <si>
    <t>301683：①日用品雑貨・文房具・手芸-&gt;②文房具・事務用品-&gt;③セロハンテープ・のり・接着剤-&gt;④のり</t>
  </si>
  <si>
    <t>301593：①日用品雑貨・文房具・手芸-&gt;②文房具・事務用品-&gt;③セロハンテープ・のり・接着剤-&gt;④ボンド</t>
  </si>
  <si>
    <t>301592：①日用品雑貨・文房具・手芸-&gt;②文房具・事務用品-&gt;③セロハンテープ・のり・接着剤-&gt;④瞬間接着剤</t>
  </si>
  <si>
    <t>565651：①日用品雑貨・文房具・手芸-&gt;②文房具・事務用品-&gt;③セロハンテープ・のり・接着剤-&gt;④接着はがし液</t>
  </si>
  <si>
    <t>216040：①日用品雑貨・文房具・手芸-&gt;②文房具・事務用品-&gt;③セロハンテープ・のり・接着剤-&gt;④両面テープ</t>
  </si>
  <si>
    <t>101872：①日用品雑貨・文房具・手芸-&gt;②文房具・事務用品-&gt;③その他</t>
  </si>
  <si>
    <t>213776：①日用品雑貨・文房具・手芸-&gt;②文房具・事務用品-&gt;③タスキ・腕章</t>
  </si>
  <si>
    <t>301696：①日用品雑貨・文房具・手芸-&gt;②文房具・事務用品-&gt;③チェックライター・ナンバーリング</t>
  </si>
  <si>
    <t>401702：①日用品雑貨・文房具・手芸-&gt;②文房具・事務用品-&gt;③はさみ・裁断用品-&gt;④カッターナイフ</t>
  </si>
  <si>
    <t>565647：①日用品雑貨・文房具・手芸-&gt;②文房具・事務用品-&gt;③はさみ・裁断用品-&gt;④カッター替え刃</t>
  </si>
  <si>
    <t>401707：①日用品雑貨・文房具・手芸-&gt;②文房具・事務用品-&gt;③はさみ・裁断用品-&gt;④カッティングマット</t>
  </si>
  <si>
    <t>565648：①日用品雑貨・文房具・手芸-&gt;②文房具・事務用品-&gt;③はさみ・裁断用品-&gt;④その他</t>
  </si>
  <si>
    <t>401689：①日用品雑貨・文房具・手芸-&gt;②文房具・事務用品-&gt;③はさみ・裁断用品-&gt;④はさみ</t>
  </si>
  <si>
    <t>401706：①日用品雑貨・文房具・手芸-&gt;②文房具・事務用品-&gt;③はさみ・裁断用品-&gt;④レターオープナー・ペーパーナイフ</t>
  </si>
  <si>
    <t>301694：①日用品雑貨・文房具・手芸-&gt;②文房具・事務用品-&gt;③はさみ・裁断用品-&gt;④裁断機・ディスクカッター</t>
  </si>
  <si>
    <t>303162：①日用品雑貨・文房具・手芸-&gt;②文房具・事務用品-&gt;③はさみ・裁断用品-&gt;④手動シュレッダー</t>
  </si>
  <si>
    <t>301772：①日用品雑貨・文房具・手芸-&gt;②文房具・事務用品-&gt;③ファイル・バインダー-&gt;④インデックス</t>
  </si>
  <si>
    <t>301748：①日用品雑貨・文房具・手芸-&gt;②文房具・事務用品-&gt;③ファイル・バインダー-&gt;④クリアケース・クリアファイル</t>
  </si>
  <si>
    <t>301766：①日用品雑貨・文房具・手芸-&gt;②文房具・事務用品-&gt;③ファイル・バインダー-&gt;④スクラップブック</t>
  </si>
  <si>
    <t>112782：①日用品雑貨・文房具・手芸-&gt;②文房具・事務用品-&gt;③ファイル・バインダー-&gt;④その他</t>
  </si>
  <si>
    <t>565668：①日用品雑貨・文房具・手芸-&gt;②文房具・事務用品-&gt;③ファイル・バインダー-&gt;④ドキュメントファイル</t>
  </si>
  <si>
    <t>301760：①日用品雑貨・文房具・手芸-&gt;②文房具・事務用品-&gt;③ファイル・バインダー-&gt;④バインダー</t>
  </si>
  <si>
    <t>565670：①日用品雑貨・文房具・手芸-&gt;②文房具・事務用品-&gt;③ファイル・バインダー-&gt;④ハンギングフォルダー</t>
  </si>
  <si>
    <t>565667：①日用品雑貨・文房具・手芸-&gt;②文房具・事務用品-&gt;③ファイル・バインダー-&gt;④フラットファイル</t>
  </si>
  <si>
    <t>301754：①日用品雑貨・文房具・手芸-&gt;②文房具・事務用品-&gt;③ファイル・バインダー-&gt;④リングファイル</t>
  </si>
  <si>
    <t>565669：①日用品雑貨・文房具・手芸-&gt;②文房具・事務用品-&gt;③ファイル・バインダー-&gt;④個別フォルダー</t>
  </si>
  <si>
    <t>301729：①日用品雑貨・文房具・手芸-&gt;②文房具・事務用品-&gt;③ファイル・バインダー-&gt;④名刺ファイル</t>
  </si>
  <si>
    <t>505560：①日用品雑貨・文房具・手芸-&gt;②文房具・事務用品-&gt;③ブックカバー</t>
  </si>
  <si>
    <t>567542：①日用品雑貨・文房具・手芸-&gt;②文房具・事務用品-&gt;③ブックマーク・しおり</t>
  </si>
  <si>
    <t>565666：①日用品雑貨・文房具・手芸-&gt;②文房具・事務用品-&gt;③プレゼンテーション用品-&gt;④コピーボード・電子黒板</t>
  </si>
  <si>
    <t>565665：①日用品雑貨・文房具・手芸-&gt;②文房具・事務用品-&gt;③プレゼンテーション用品-&gt;④スケジュールボード</t>
  </si>
  <si>
    <t>301744：①日用品雑貨・文房具・手芸-&gt;②文房具・事務用品-&gt;③プレゼンテーション用品-&gt;④その他</t>
  </si>
  <si>
    <t>301740：①日用品雑貨・文房具・手芸-&gt;②文房具・事務用品-&gt;③プレゼンテーション用品-&gt;④チョーク</t>
  </si>
  <si>
    <t>205746：①日用品雑貨・文房具・手芸-&gt;②文房具・事務用品-&gt;③プレゼンテーション用品-&gt;④パネル</t>
  </si>
  <si>
    <t>205748：①日用品雑貨・文房具・手芸-&gt;②文房具・事務用品-&gt;③プレゼンテーション用品-&gt;④ホワイトボード</t>
  </si>
  <si>
    <t>301742：①日用品雑貨・文房具・手芸-&gt;②文房具・事務用品-&gt;③プレゼンテーション用品-&gt;④ホワイトボードマーカー</t>
  </si>
  <si>
    <t>301741：①日用品雑貨・文房具・手芸-&gt;②文房具・事務用品-&gt;③プレゼンテーション用品-&gt;④ホワイトボード用イレーザー</t>
  </si>
  <si>
    <t>567787：①日用品雑貨・文房具・手芸-&gt;②文房具・事務用品-&gt;③プレゼンテーション用品-&gt;④レーザーポインター・指示棒</t>
  </si>
  <si>
    <t>301733：①日用品雑貨・文房具・手芸-&gt;②文房具・事務用品-&gt;③プレゼンテーション用品-&gt;④掲示板・コルクボード</t>
  </si>
  <si>
    <t>301737：①日用品雑貨・文房具・手芸-&gt;②文房具・事務用品-&gt;③プレゼンテーション用品-&gt;④黒板</t>
  </si>
  <si>
    <t>301739：①日用品雑貨・文房具・手芸-&gt;②文房具・事務用品-&gt;③プレゼンテーション用品-&gt;④黒板消し</t>
  </si>
  <si>
    <t>100917：①日用品雑貨・文房具・手芸-&gt;②文房具・事務用品-&gt;③ホッチキス・穴あきパンチ-&gt;④その他</t>
  </si>
  <si>
    <t>565649：①日用品雑貨・文房具・手芸-&gt;②文房具・事務用品-&gt;③ホッチキス・穴あきパンチ-&gt;④ホッチキス</t>
  </si>
  <si>
    <t>301675：①日用品雑貨・文房具・手芸-&gt;②文房具・事務用品-&gt;③ホッチキス・穴あきパンチ-&gt;④ホッチキス針</t>
  </si>
  <si>
    <t>401712：①日用品雑貨・文房具・手芸-&gt;②文房具・事務用品-&gt;③ホッチキス・穴あきパンチ-&gt;④穴あきパンチ</t>
  </si>
  <si>
    <t>301745：①日用品雑貨・文房具・手芸-&gt;②文房具・事務用品-&gt;③マグネット</t>
  </si>
  <si>
    <t>301747：①日用品雑貨・文房具・手芸-&gt;②文房具・事務用品-&gt;③マグネットシート</t>
  </si>
  <si>
    <t>565657：①日用品雑貨・文房具・手芸-&gt;②文房具・事務用品-&gt;③ラベル・ステッカー-&gt;④インデックスシール</t>
  </si>
  <si>
    <t>565658：①日用品雑貨・文房具・手芸-&gt;②文房具・事務用品-&gt;③ラベル・ステッカー-&gt;④カラーラベル</t>
  </si>
  <si>
    <t>111163：①日用品雑貨・文房具・手芸-&gt;②文房具・事務用品-&gt;③ラベル・ステッカー-&gt;④シール・ステッカー</t>
  </si>
  <si>
    <t>565660：①日用品雑貨・文房具・手芸-&gt;②文房具・事務用品-&gt;③ラベル・ステッカー-&gt;④その他</t>
  </si>
  <si>
    <t>100907：①日用品雑貨・文房具・手芸-&gt;②文房具・事務用品-&gt;③ラベル・ステッカー-&gt;④ラベル用紙</t>
  </si>
  <si>
    <t>565659：①日用品雑貨・文房具・手芸-&gt;②文房具・事務用品-&gt;③ラベル・ステッカー-&gt;④番号札・荷札</t>
  </si>
  <si>
    <t>301703：①日用品雑貨・文房具・手芸-&gt;②文房具・事務用品-&gt;③レタースケール</t>
  </si>
  <si>
    <t>568234：①日用品雑貨・文房具・手芸-&gt;②文房具・事務用品-&gt;③下敷き</t>
  </si>
  <si>
    <t>205879：①日用品雑貨・文房具・手芸-&gt;②文房具・事務用品-&gt;③画材-&gt;④イーゼル</t>
  </si>
  <si>
    <t>205876：①日用品雑貨・文房具・手芸-&gt;②文房具・事務用品-&gt;③画材-&gt;④エアブラシ</t>
  </si>
  <si>
    <t>205875：①日用品雑貨・文房具・手芸-&gt;②文房具・事務用品-&gt;③画材-&gt;④キャンバス・パネル</t>
  </si>
  <si>
    <t>216080：①日用品雑貨・文房具・手芸-&gt;②文房具・事務用品-&gt;③画材-&gt;④クレヨン</t>
  </si>
  <si>
    <t>567258：①日用品雑貨・文房具・手芸-&gt;②文房具・事務用品-&gt;③画材-&gt;④スケッチバッグ</t>
  </si>
  <si>
    <t>205881：①日用品雑貨・文房具・手芸-&gt;②文房具・事務用品-&gt;③画材-&gt;④その他</t>
  </si>
  <si>
    <t>401757：①日用品雑貨・文房具・手芸-&gt;②文房具・事務用品-&gt;③画材-&gt;④つけペン</t>
  </si>
  <si>
    <t>301784：①日用品雑貨・文房具・手芸-&gt;②文房具・事務用品-&gt;③画材-&gt;④画材用紙-&gt;⑤ケント紙</t>
  </si>
  <si>
    <t>301785：①日用品雑貨・文房具・手芸-&gt;②文房具・事務用品-&gt;③画材-&gt;④画材用紙-&gt;⑤スケッチブック</t>
  </si>
  <si>
    <t>216079：①日用品雑貨・文房具・手芸-&gt;②文房具・事務用品-&gt;③画材-&gt;④画材用紙-&gt;⑤その他</t>
  </si>
  <si>
    <t>565694：①日用品雑貨・文房具・手芸-&gt;②文房具・事務用品-&gt;③画材-&gt;④画材用紙-&gt;⑤パステル紙</t>
  </si>
  <si>
    <t>301781：①日用品雑貨・文房具・手芸-&gt;②文房具・事務用品-&gt;③画材-&gt;④画材用紙-&gt;⑤画用紙</t>
  </si>
  <si>
    <t>301782：①日用品雑貨・文房具・手芸-&gt;②文房具・事務用品-&gt;③画材-&gt;④画材用紙-&gt;⑤色画用紙</t>
  </si>
  <si>
    <t>565693：①日用品雑貨・文房具・手芸-&gt;②文房具・事務用品-&gt;③画材-&gt;④画材用紙-&gt;⑤水彩紙</t>
  </si>
  <si>
    <t>565695：①日用品雑貨・文房具・手芸-&gt;②文房具・事務用品-&gt;③画材-&gt;④画材用紙-&gt;⑤版画用紙</t>
  </si>
  <si>
    <t>301783：①日用品雑貨・文房具・手芸-&gt;②文房具・事務用品-&gt;③画材-&gt;④画材用紙-&gt;⑤和紙</t>
  </si>
  <si>
    <t>505624：①日用品雑貨・文房具・手芸-&gt;②文房具・事務用品-&gt;③画材-&gt;④絵具</t>
  </si>
  <si>
    <t>205880：①日用品雑貨・文房具・手芸-&gt;②文房具・事務用品-&gt;③画材-&gt;④額縁</t>
  </si>
  <si>
    <t>401758：①日用品雑貨・文房具・手芸-&gt;②文房具・事務用品-&gt;③画材-&gt;④粘土</t>
  </si>
  <si>
    <t>205877：①日用品雑貨・文房具・手芸-&gt;②文房具・事務用品-&gt;③画材-&gt;④筆</t>
  </si>
  <si>
    <t>301731：①日用品雑貨・文房具・手芸-&gt;②文房具・事務用品-&gt;③画鋲・ピン</t>
  </si>
  <si>
    <t>301728：①日用品雑貨・文房具・手芸-&gt;②文房具・事務用品-&gt;③机上収納・整理用品-&gt;④カード立て</t>
  </si>
  <si>
    <t>100932：①日用品雑貨・文房具・手芸-&gt;②文房具・事務用品-&gt;③机上収納・整理用品-&gt;④その他</t>
  </si>
  <si>
    <t>301726：①日用品雑貨・文房具・手芸-&gt;②文房具・事務用品-&gt;③机上収納・整理用品-&gt;④つり銭トレー</t>
  </si>
  <si>
    <t>301693：①日用品雑貨・文房具・手芸-&gt;②文房具・事務用品-&gt;③机上収納・整理用品-&gt;④デスクマット</t>
  </si>
  <si>
    <t>301692：①日用品雑貨・文房具・手芸-&gt;②文房具・事務用品-&gt;③机上収納・整理用品-&gt;④ブックスタンド</t>
  </si>
  <si>
    <t>301722：①日用品雑貨・文房具・手芸-&gt;②文房具・事務用品-&gt;③机上収納・整理用品-&gt;④レターケース・デスクトレー</t>
  </si>
  <si>
    <t>565652：①日用品雑貨・文房具・手芸-&gt;②文房具・事務用品-&gt;③机上収納・整理用品-&gt;④名刺箱</t>
  </si>
  <si>
    <t>301688：①日用品雑貨・文房具・手芸-&gt;②文房具・事務用品-&gt;③紙めくり・事務用スポンジ</t>
  </si>
  <si>
    <t>505570：①日用品雑貨・文房具・手芸-&gt;②文房具・事務用品-&gt;③紙製品・封筒-&gt;④おり紙</t>
  </si>
  <si>
    <t>301647：①日用品雑貨・文房具・手芸-&gt;②文房具・事務用品-&gt;③紙製品・封筒-&gt;④カーボン紙</t>
  </si>
  <si>
    <t>301648：①日用品雑貨・文房具・手芸-&gt;②文房具・事務用品-&gt;③紙製品・封筒-&gt;④グリーティング・カード</t>
  </si>
  <si>
    <t>101873：①日用品雑貨・文房具・手芸-&gt;②文房具・事務用品-&gt;③紙製品・封筒-&gt;④その他</t>
  </si>
  <si>
    <t>301669：①日用品雑貨・文房具・手芸-&gt;②文房具・事務用品-&gt;③紙製品・封筒-&gt;④のし紙</t>
  </si>
  <si>
    <t>567272：①日用品雑貨・文房具・手芸-&gt;②文房具・事務用品-&gt;③紙製品・封筒-&gt;④ポストカード・絵はがき</t>
  </si>
  <si>
    <t>505564：①日用品雑貨・文房具・手芸-&gt;②文房具・事務用品-&gt;③紙製品・封筒-&gt;④ぽち袋・お年玉袋</t>
  </si>
  <si>
    <t>216054：①日用品雑貨・文房具・手芸-&gt;②文房具・事務用品-&gt;③紙製品・封筒-&gt;④ルーズリーフ</t>
  </si>
  <si>
    <t>301638：①日用品雑貨・文房具・手芸-&gt;②文房具・事務用品-&gt;③紙製品・封筒-&gt;④レターセット</t>
  </si>
  <si>
    <t>401679：①日用品雑貨・文房具・手芸-&gt;②文房具・事務用品-&gt;③紙製品・封筒-&gt;④レポート用紙</t>
  </si>
  <si>
    <t>406859：①日用品雑貨・文房具・手芸-&gt;②文房具・事務用品-&gt;③紙製品・封筒-&gt;④官製はがき</t>
  </si>
  <si>
    <t>567483：①日用品雑貨・文房具・手芸-&gt;②文房具・事務用品-&gt;③紙製品・封筒-&gt;④給料袋・賞与袋</t>
  </si>
  <si>
    <t>301644：①日用品雑貨・文房具・手芸-&gt;②文房具・事務用品-&gt;③紙製品・封筒-&gt;④原稿用紙</t>
  </si>
  <si>
    <t>301668：①日用品雑貨・文房具・手芸-&gt;②文房具・事務用品-&gt;③紙製品・封筒-&gt;④賞状用紙</t>
  </si>
  <si>
    <t>568270：①日用品雑貨・文房具・手芸-&gt;②文房具・事務用品-&gt;③紙製品・封筒-&gt;④色紙</t>
  </si>
  <si>
    <t>505573：①日用品雑貨・文房具・手芸-&gt;②文房具・事務用品-&gt;③紙製品・封筒-&gt;④千代紙</t>
  </si>
  <si>
    <t>301664：①日用品雑貨・文房具・手芸-&gt;②文房具・事務用品-&gt;③紙製品・封筒-&gt;④伝票-&gt;⑤お会計票</t>
  </si>
  <si>
    <t>216053：①日用品雑貨・文房具・手芸-&gt;②文房具・事務用品-&gt;③紙製品・封筒-&gt;④伝票-&gt;⑤その他</t>
  </si>
  <si>
    <t>301662：①日用品雑貨・文房具・手芸-&gt;②文房具・事務用品-&gt;③紙製品・封筒-&gt;④伝票-&gt;⑤見積書</t>
  </si>
  <si>
    <t>301666：①日用品雑貨・文房具・手芸-&gt;②文房具・事務用品-&gt;③紙製品・封筒-&gt;④伝票-&gt;⑤出金伝票</t>
  </si>
  <si>
    <t>301663：①日用品雑貨・文房具・手芸-&gt;②文房具・事務用品-&gt;③紙製品・封筒-&gt;④伝票-&gt;⑤請求書</t>
  </si>
  <si>
    <t>301665：①日用品雑貨・文房具・手芸-&gt;②文房具・事務用品-&gt;③紙製品・封筒-&gt;④伝票-&gt;⑤入金伝票</t>
  </si>
  <si>
    <t>301661：①日用品雑貨・文房具・手芸-&gt;②文房具・事務用品-&gt;③紙製品・封筒-&gt;④伝票-&gt;⑤納品書</t>
  </si>
  <si>
    <t>301660：①日用品雑貨・文房具・手芸-&gt;②文房具・事務用品-&gt;③紙製品・封筒-&gt;④伝票-&gt;⑤領収証</t>
  </si>
  <si>
    <t>301654：①日用品雑貨・文房具・手芸-&gt;②文房具・事務用品-&gt;③紙製品・封筒-&gt;④年賀状</t>
  </si>
  <si>
    <t>111145：①日用品雑貨・文房具・手芸-&gt;②文房具・事務用品-&gt;③紙製品・封筒-&gt;④付箋紙</t>
  </si>
  <si>
    <t>301621：①日用品雑貨・文房具・手芸-&gt;②文房具・事務用品-&gt;③紙製品・封筒-&gt;④封筒</t>
  </si>
  <si>
    <t>301637：①日用品雑貨・文房具・手芸-&gt;②文房具・事務用品-&gt;③紙製品・封筒-&gt;④便箋</t>
  </si>
  <si>
    <t>301645：①日用品雑貨・文房具・手芸-&gt;②文房具・事務用品-&gt;③紙製品・封筒-&gt;④方眼用紙</t>
  </si>
  <si>
    <t>505565：①日用品雑貨・文房具・手芸-&gt;②文房具・事務用品-&gt;③紙製品・封筒-&gt;④名刺</t>
  </si>
  <si>
    <t>301646：①日用品雑貨・文房具・手芸-&gt;②文房具・事務用品-&gt;③紙製品・封筒-&gt;④模造紙</t>
  </si>
  <si>
    <t>567543：①日用品雑貨・文房具・手芸-&gt;②文房具・事務用品-&gt;③紙幣計数機・コインカウンタ</t>
  </si>
  <si>
    <t>505621：①日用品雑貨・文房具・手芸-&gt;②文房具・事務用品-&gt;③写真整理用品-&gt;④アルバム</t>
  </si>
  <si>
    <t>567585：①日用品雑貨・文房具・手芸-&gt;②文房具・事務用品-&gt;③写真整理用品-&gt;④その他</t>
  </si>
  <si>
    <t>567584：①日用品雑貨・文房具・手芸-&gt;②文房具・事務用品-&gt;③写真整理用品-&gt;④ポジ袋・ネガ袋</t>
  </si>
  <si>
    <t>567583：①日用品雑貨・文房具・手芸-&gt;②文房具・事務用品-&gt;③写真整理用品-&gt;④写真袋</t>
  </si>
  <si>
    <t>205818：①日用品雑貨・文房具・手芸-&gt;②文房具・事務用品-&gt;③手帳・ノート-&gt;④システム手帳</t>
  </si>
  <si>
    <t>205822：①日用品雑貨・文房具・手芸-&gt;②文房具・事務用品-&gt;③手帳・ノート-&gt;④システム手帳リフィル</t>
  </si>
  <si>
    <t>565646：①日用品雑貨・文房具・手芸-&gt;②文房具・事務用品-&gt;③手帳・ノート-&gt;④その他</t>
  </si>
  <si>
    <t>401669：①日用品雑貨・文房具・手芸-&gt;②文房具・事務用品-&gt;③手帳・ノート-&gt;④ノート</t>
  </si>
  <si>
    <t>505567：①日用品雑貨・文房具・手芸-&gt;②文房具・事務用品-&gt;③手帳・ノート-&gt;④家計簿・おこづかい帳</t>
  </si>
  <si>
    <t>111167：①日用品雑貨・文房具・手芸-&gt;②文房具・事務用品-&gt;③手帳・ノート-&gt;④手帳</t>
  </si>
  <si>
    <t>205830：①日用品雑貨・文房具・手芸-&gt;②文房具・事務用品-&gt;③書道用具-&gt;④すずり</t>
  </si>
  <si>
    <t>205832：①日用品雑貨・文房具・手芸-&gt;②文房具・事務用品-&gt;③書道用具-&gt;④その他</t>
  </si>
  <si>
    <t>301720：①日用品雑貨・文房具・手芸-&gt;②文房具・事務用品-&gt;③書道用具-&gt;④書道セット</t>
  </si>
  <si>
    <t>565664：①日用品雑貨・文房具・手芸-&gt;②文房具・事務用品-&gt;③書道用具-&gt;④書道バッグ</t>
  </si>
  <si>
    <t>565662：①日用品雑貨・文房具・手芸-&gt;②文房具・事務用品-&gt;③書道用具-&gt;④書道下敷</t>
  </si>
  <si>
    <t>508467：①日用品雑貨・文房具・手芸-&gt;②文房具・事務用品-&gt;③書道用具-&gt;④書道筆</t>
  </si>
  <si>
    <t>205828：①日用品雑貨・文房具・手芸-&gt;②文房具・事務用品-&gt;③書道用具-&gt;④半紙</t>
  </si>
  <si>
    <t>565661：①日用品雑貨・文房具・手芸-&gt;②文房具・事務用品-&gt;③書道用具-&gt;④筆巻き</t>
  </si>
  <si>
    <t>205831：①日用品雑貨・文房具・手芸-&gt;②文房具・事務用品-&gt;③書道用具-&gt;④文鎮</t>
  </si>
  <si>
    <t>205829：①日用品雑貨・文房具・手芸-&gt;②文房具・事務用品-&gt;③書道用具-&gt;④墨・墨汁</t>
  </si>
  <si>
    <t>565663：①日用品雑貨・文房具・手芸-&gt;②文房具・事務用品-&gt;③書道用具-&gt;④落款印</t>
  </si>
  <si>
    <t>301789：①日用品雑貨・文房具・手芸-&gt;②文房具・事務用品-&gt;③製図用品-&gt;④コンパス</t>
  </si>
  <si>
    <t>301793：①日用品雑貨・文房具・手芸-&gt;②文房具・事務用品-&gt;③製図用品-&gt;④その他</t>
  </si>
  <si>
    <t>301792：①日用品雑貨・文房具・手芸-&gt;②文房具・事務用品-&gt;③製図用品-&gt;④トレーシングペーパー</t>
  </si>
  <si>
    <t>301787：①日用品雑貨・文房具・手芸-&gt;②文房具・事務用品-&gt;③製図用品-&gt;④三角定規</t>
  </si>
  <si>
    <t>301791：①日用品雑貨・文房具・手芸-&gt;②文房具・事務用品-&gt;③製図用品-&gt;④図面ケース</t>
  </si>
  <si>
    <t>301790：①日用品雑貨・文房具・手芸-&gt;②文房具・事務用品-&gt;③製図用品-&gt;④製図用テンプレート</t>
  </si>
  <si>
    <t>401759：①日用品雑貨・文房具・手芸-&gt;②文房具・事務用品-&gt;③製図用品-&gt;④製図用ペン</t>
  </si>
  <si>
    <t>100915：①日用品雑貨・文房具・手芸-&gt;②文房具・事務用品-&gt;③製図用品-&gt;④定規</t>
  </si>
  <si>
    <t>301788：①日用品雑貨・文房具・手芸-&gt;②文房具・事務用品-&gt;③製図用品-&gt;④分度器</t>
  </si>
  <si>
    <t>565656：①日用品雑貨・文房具・手芸-&gt;②文房具・事務用品-&gt;③製本機-&gt;④その他</t>
  </si>
  <si>
    <t>565655：①日用品雑貨・文房具・手芸-&gt;②文房具・事務用品-&gt;③製本機-&gt;④製本テープ</t>
  </si>
  <si>
    <t>301695：①日用品雑貨・文房具・手芸-&gt;②文房具・事務用品-&gt;③製本機-&gt;④製本機本体</t>
  </si>
  <si>
    <t>565654：①日用品雑貨・文房具・手芸-&gt;②文房具・事務用品-&gt;③製本機-&gt;④製本用カバー</t>
  </si>
  <si>
    <t>565653：①日用品雑貨・文房具・手芸-&gt;②文房具・事務用品-&gt;③製本機-&gt;④製本用とじ具</t>
  </si>
  <si>
    <t>505599：①日用品雑貨・文房具・手芸-&gt;②文房具・事務用品-&gt;③筆記具-&gt;④シャープペンシル</t>
  </si>
  <si>
    <t>301707：①日用品雑貨・文房具・手芸-&gt;②文房具・事務用品-&gt;③筆記具-&gt;④シャープペンシル替芯</t>
  </si>
  <si>
    <t>101875：①日用品雑貨・文房具・手芸-&gt;②文房具・事務用品-&gt;③筆記具-&gt;④その他</t>
  </si>
  <si>
    <t>301713：①日用品雑貨・文房具・手芸-&gt;②文房具・事務用品-&gt;③筆記具-&gt;④ペンケース</t>
  </si>
  <si>
    <t>216058：①日用品雑貨・文房具・手芸-&gt;②文房具・事務用品-&gt;③筆記具-&gt;④ボールペン</t>
  </si>
  <si>
    <t>301705：①日用品雑貨・文房具・手芸-&gt;②文房具・事務用品-&gt;③筆記具-&gt;④ボールペン替芯</t>
  </si>
  <si>
    <t>567257：①日用品雑貨・文房具・手芸-&gt;②文房具・事務用品-&gt;③筆記具-&gt;④マーカー・サインペン</t>
  </si>
  <si>
    <t>401740：①日用品雑貨・文房具・手芸-&gt;②文房具・事務用品-&gt;③筆記具-&gt;④鉛筆</t>
  </si>
  <si>
    <t>301718：①日用品雑貨・文房具・手芸-&gt;②文房具・事務用品-&gt;③筆記具-&gt;④鉛筆削り</t>
  </si>
  <si>
    <t>401752：①日用品雑貨・文房具・手芸-&gt;②文房具・事務用品-&gt;③筆記具-&gt;④蛍光ペン</t>
  </si>
  <si>
    <t>100918：①日用品雑貨・文房具・手芸-&gt;②文房具・事務用品-&gt;③筆記具-&gt;④消しゴム・修正用品-&gt;⑤その他</t>
  </si>
  <si>
    <t>505579：①日用品雑貨・文房具・手芸-&gt;②文房具・事務用品-&gt;③筆記具-&gt;④消しゴム・修正用品-&gt;⑤詰め替え用修正テープ</t>
  </si>
  <si>
    <t>505578：①日用品雑貨・文房具・手芸-&gt;②文房具・事務用品-&gt;③筆記具-&gt;④消しゴム・修正用品-&gt;⑤修正テープ</t>
  </si>
  <si>
    <t>505577：①日用品雑貨・文房具・手芸-&gt;②文房具・事務用品-&gt;③筆記具-&gt;④消しゴム・修正用品-&gt;⑤修正ペン</t>
  </si>
  <si>
    <t>565692：①日用品雑貨・文房具・手芸-&gt;②文房具・事務用品-&gt;③筆記具-&gt;④消しゴム・修正用品-&gt;⑤修正液</t>
  </si>
  <si>
    <t>301714：①日用品雑貨・文房具・手芸-&gt;②文房具・事務用品-&gt;③筆記具-&gt;④消しゴム・修正用品-&gt;⑤消しゴム</t>
  </si>
  <si>
    <t>566365：①日用品雑貨・文房具・手芸-&gt;②文房具・事務用品-&gt;③筆記具-&gt;④消しゴム・修正用品-&gt;⑤電動消しゴム</t>
  </si>
  <si>
    <t>401745：①日用品雑貨・文房具・手芸-&gt;②文房具・事務用品-&gt;③筆記具-&gt;④色鉛筆</t>
  </si>
  <si>
    <t>205824：①日用品雑貨・文房具・手芸-&gt;②文房具・事務用品-&gt;③筆記具-&gt;④多機能ペン</t>
  </si>
  <si>
    <t>301717：①日用品雑貨・文房具・手芸-&gt;②文房具・事務用品-&gt;③筆記具-&gt;④筆ペン</t>
  </si>
  <si>
    <t>210246：①日用品雑貨・文房具・手芸-&gt;②文房具・事務用品-&gt;③筆記具-&gt;④万年筆</t>
  </si>
  <si>
    <t>505591：①日用品雑貨・文房具・手芸-&gt;②文房具・事務用品-&gt;③筆記具-&gt;④万年筆用インク</t>
  </si>
  <si>
    <t>301698：①日用品雑貨・文房具・手芸-&gt;②文房具・事務用品-&gt;③名札</t>
  </si>
  <si>
    <t>301608：①日用品雑貨・文房具・手芸-&gt;②防災関連グッズ-&gt;③ガソリン缶</t>
  </si>
  <si>
    <t>112843：①日用品雑貨・文房具・手芸-&gt;②防災関連グッズ-&gt;③その他</t>
  </si>
  <si>
    <t>501144：①日用品雑貨・文房具・手芸-&gt;②防災関連グッズ-&gt;③マスク-&gt;④その他</t>
  </si>
  <si>
    <t>565672：①日用品雑貨・文房具・手芸-&gt;②防災関連グッズ-&gt;③マスク-&gt;④マスクフィルター</t>
  </si>
  <si>
    <t>205798：①日用品雑貨・文房具・手芸-&gt;②防災関連グッズ-&gt;③マスク-&gt;④防煙マスク</t>
  </si>
  <si>
    <t>401651：①日用品雑貨・文房具・手芸-&gt;②防災関連グッズ-&gt;③マスク-&gt;④防塵マスク</t>
  </si>
  <si>
    <t>401652：①日用品雑貨・文房具・手芸-&gt;②防災関連グッズ-&gt;③マスク-&gt;④防毒マスク</t>
  </si>
  <si>
    <t>301615：①日用品雑貨・文房具・手芸-&gt;②防災関連グッズ-&gt;③メガホン・拡声器</t>
  </si>
  <si>
    <t>301596：①日用品雑貨・文房具・手芸-&gt;②防災関連グッズ-&gt;③応急手当用品</t>
  </si>
  <si>
    <t>501158：①日用品雑貨・文房具・手芸-&gt;②防災関連グッズ-&gt;③家具転倒防止用品-&gt;④その他</t>
  </si>
  <si>
    <t>301602：①日用品雑貨・文房具・手芸-&gt;②防災関連グッズ-&gt;③家具転倒防止用品-&gt;④耐震用接着マット・ストッパー</t>
  </si>
  <si>
    <t>401656：①日用品雑貨・文房具・手芸-&gt;②防災関連グッズ-&gt;③家具転倒防止用品-&gt;④突っ張り棒</t>
  </si>
  <si>
    <t>501157：①日用品雑貨・文房具・手芸-&gt;②防災関連グッズ-&gt;③家具転倒防止用品-&gt;④壁面固定器具</t>
  </si>
  <si>
    <t>501165：①日用品雑貨・文房具・手芸-&gt;②防災関連グッズ-&gt;③火災警報器・ガス警報器</t>
  </si>
  <si>
    <t>508514：①日用品雑貨・文房具・手芸-&gt;②防災関連グッズ-&gt;③懐中電灯</t>
  </si>
  <si>
    <t>501137：①日用品雑貨・文房具・手芸-&gt;②防災関連グッズ-&gt;③簡易トイレ</t>
  </si>
  <si>
    <t>401655：①日用品雑貨・文房具・手芸-&gt;②防災関連グッズ-&gt;③簡易毛布・寝袋</t>
  </si>
  <si>
    <t>501135：①日用品雑貨・文房具・手芸-&gt;②防災関連グッズ-&gt;③給水用品-&gt;④その他</t>
  </si>
  <si>
    <t>501133：①日用品雑貨・文房具・手芸-&gt;②防災関連グッズ-&gt;③給水用品-&gt;④給水タンク</t>
  </si>
  <si>
    <t>401649：①日用品雑貨・文房具・手芸-&gt;②防災関連グッズ-&gt;③給水用品-&gt;④給水袋</t>
  </si>
  <si>
    <t>501138：①日用品雑貨・文房具・手芸-&gt;②防災関連グッズ-&gt;③携帯トイレ</t>
  </si>
  <si>
    <t>301597：①日用品雑貨・文房具・手芸-&gt;②防災関連グッズ-&gt;③携帯用浄水器</t>
  </si>
  <si>
    <t>301606：①日用品雑貨・文房具・手芸-&gt;②防災関連グッズ-&gt;③固形燃料</t>
  </si>
  <si>
    <t>205797：①日用品雑貨・文房具・手芸-&gt;②防災関連グッズ-&gt;③消火器</t>
  </si>
  <si>
    <t>301618：①日用品雑貨・文房具・手芸-&gt;②防災関連グッズ-&gt;③担架</t>
  </si>
  <si>
    <t>301614：①日用品雑貨・文房具・手芸-&gt;②防災関連グッズ-&gt;③笛・ホイッスル</t>
  </si>
  <si>
    <t>567828：①日用品雑貨・文房具・手芸-&gt;②防災関連グッズ-&gt;③土嚢</t>
  </si>
  <si>
    <t>301607：①日用品雑貨・文房具・手芸-&gt;②防災関連グッズ-&gt;③発熱・加熱剤</t>
  </si>
  <si>
    <t>501168：①日用品雑貨・文房具・手芸-&gt;②防災関連グッズ-&gt;③避難はしご</t>
  </si>
  <si>
    <t>501123：①日用品雑貨・文房具・手芸-&gt;②防災関連グッズ-&gt;③非常食-&gt;④カンパン</t>
  </si>
  <si>
    <t>501125：①日用品雑貨・文房具・手芸-&gt;②防災関連グッズ-&gt;③非常食-&gt;④ご飯</t>
  </si>
  <si>
    <t>111521：①日用品雑貨・文房具・手芸-&gt;②防災関連グッズ-&gt;③非常食-&gt;④その他</t>
  </si>
  <si>
    <t>501127：①日用品雑貨・文房具・手芸-&gt;②防災関連グッズ-&gt;③非常食-&gt;④菓子</t>
  </si>
  <si>
    <t>501124：①日用品雑貨・文房具・手芸-&gt;②防災関連グッズ-&gt;③非常食-&gt;④缶詰パン</t>
  </si>
  <si>
    <t>565671：①日用品雑貨・文房具・手芸-&gt;②防災関連グッズ-&gt;③非常食-&gt;④非常食セット</t>
  </si>
  <si>
    <t>501126：①日用品雑貨・文房具・手芸-&gt;②防災関連グッズ-&gt;③非常食-&gt;④餅</t>
  </si>
  <si>
    <t>501129：①日用品雑貨・文房具・手芸-&gt;②防災関連グッズ-&gt;③保存水</t>
  </si>
  <si>
    <t>559657：①日用品雑貨・文房具・手芸-&gt;②防災関連グッズ-&gt;③放射能測定器・ガイガーカウンター</t>
  </si>
  <si>
    <t>111523：①日用品雑貨・文房具・手芸-&gt;②防災関連グッズ-&gt;③防災セット・非常用持ちだし袋</t>
  </si>
  <si>
    <t>501146：①日用品雑貨・文房具・手芸-&gt;②防災関連グッズ-&gt;③防災ヘルメット</t>
  </si>
  <si>
    <t>501141：①日用品雑貨・文房具・手芸-&gt;②防災関連グッズ-&gt;③防災ラジオ</t>
  </si>
  <si>
    <t>301600：①日用品雑貨・文房具・手芸-&gt;②防災関連グッズ-&gt;③防災頭巾</t>
  </si>
  <si>
    <t>401657：①日用品雑貨・文房具・手芸-&gt;②防災関連グッズ-&gt;③防災用ストーブ</t>
  </si>
  <si>
    <t>567528：①日用品雑貨・文房具・手芸-&gt;②防犯関連グッズ-&gt;③キーボックス</t>
  </si>
  <si>
    <t>112844：①日用品雑貨・文房具・手芸-&gt;②防犯関連グッズ-&gt;③その他</t>
  </si>
  <si>
    <t>565620：①日用品雑貨・文房具・手芸-&gt;②防犯関連グッズ-&gt;③ドアまわり防犯用品</t>
  </si>
  <si>
    <t>501185：①日用品雑貨・文房具・手芸-&gt;②防犯関連グッズ-&gt;③金庫</t>
  </si>
  <si>
    <t>216052：①日用品雑貨・文房具・手芸-&gt;②防犯関連グッズ-&gt;③窓まわり防犯用品</t>
  </si>
  <si>
    <t>501174：①日用品雑貨・文房具・手芸-&gt;②防犯関連グッズ-&gt;③南京錠</t>
  </si>
  <si>
    <t>216051：①日用品雑貨・文房具・手芸-&gt;②防犯関連グッズ-&gt;③防犯アラーム</t>
  </si>
  <si>
    <t>567487：①日用品雑貨・文房具・手芸-&gt;②防犯関連グッズ-&gt;③防犯カメラ-&gt;④アクセサリー・パーツ-&gt;⑤その他</t>
  </si>
  <si>
    <t>567485：①日用品雑貨・文房具・手芸-&gt;②防犯関連グッズ-&gt;③防犯カメラ-&gt;④アクセサリー・パーツ-&gt;⑤ハウジング</t>
  </si>
  <si>
    <t>567486：①日用品雑貨・文房具・手芸-&gt;②防犯関連グッズ-&gt;③防犯カメラ-&gt;④アクセサリー・パーツ-&gt;⑤ブラケット</t>
  </si>
  <si>
    <t>567481：①日用品雑貨・文房具・手芸-&gt;②防犯関連グッズ-&gt;③防犯カメラ-&gt;④レコーダー</t>
  </si>
  <si>
    <t>567480：①日用品雑貨・文房具・手芸-&gt;②防犯関連グッズ-&gt;③防犯カメラ-&gt;④防犯カメラセット</t>
  </si>
  <si>
    <t>501175：①日用品雑貨・文房具・手芸-&gt;②防犯関連グッズ-&gt;③防犯カメラ-&gt;④防犯カメラ単体</t>
  </si>
  <si>
    <t>205802：①日用品雑貨・文房具・手芸-&gt;②防犯関連グッズ-&gt;③防犯システム</t>
  </si>
  <si>
    <t>566791：①日用品雑貨・文房具・手芸-&gt;②防犯関連グッズ-&gt;③防犯ステッカー</t>
  </si>
  <si>
    <t>501181：①日用品雑貨・文房具・手芸-&gt;②防犯関連グッズ-&gt;③防犯センサー</t>
  </si>
  <si>
    <t>567436：①日用品雑貨・文房具・手芸-&gt;②洋服ブラシ・毛玉取り</t>
  </si>
  <si>
    <t>505554：①日用品雑貨・文房具・手芸-&gt;②旅行用品-&gt;③セキュリティポーチ</t>
  </si>
  <si>
    <t>101846：①日用品雑貨・文房具・手芸-&gt;②旅行用品-&gt;③その他</t>
  </si>
  <si>
    <t>567450：①日用品雑貨・文房具・手芸-&gt;②旅行用品-&gt;③トラベルポーチ・パッキングオーガナイザー</t>
  </si>
  <si>
    <t>505555：①日用品雑貨・文房具・手芸-&gt;②旅行用品-&gt;③パスポートカバー</t>
  </si>
  <si>
    <t>210205：①日用品雑貨・文房具・手芸-&gt;②旅行用品-&gt;③機内リラックスグッズ-&gt;④アイマスク</t>
  </si>
  <si>
    <t>216047：①日用品雑貨・文房具・手芸-&gt;②旅行用品-&gt;③機内リラックスグッズ-&gt;④その他</t>
  </si>
  <si>
    <t>208213：①日用品雑貨・文房具・手芸-&gt;②旅行用品-&gt;③機内リラックスグッズ-&gt;④ネックピロー・クッション</t>
  </si>
  <si>
    <t>565631：①日用品雑貨・文房具・手芸-&gt;②旅行用品-&gt;③機内リラックスグッズ-&gt;④フットレスト</t>
  </si>
  <si>
    <t>210204：①日用品雑貨・文房具・手芸-&gt;②旅行用品-&gt;③機内リラックスグッズ-&gt;④携帯用スリッパ</t>
  </si>
  <si>
    <t>214836：①日用品雑貨・文房具・手芸-&gt;②旅行用品-&gt;③機内リラックスグッズ-&gt;④耳栓</t>
  </si>
  <si>
    <t>210202：①日用品雑貨・文房具・手芸-&gt;②旅行用品-&gt;③旅行用小分け容器</t>
  </si>
  <si>
    <t>212633：①日用品雑貨・文房具・手芸-&gt;②旅行用品-&gt;③旅行用変圧器・変換プラグ</t>
  </si>
  <si>
    <t>210329：①美容・コスメ・香水-&gt;②アロマ・お香-&gt;③アロマオイル</t>
  </si>
  <si>
    <t>216082：①美容・コスメ・香水-&gt;②アロマ・お香-&gt;③アロマスプレー</t>
  </si>
  <si>
    <t>216085：①美容・コスメ・香水-&gt;②アロマ・お香-&gt;③アロマバーナー</t>
  </si>
  <si>
    <t>551826：①美容・コスメ・香水-&gt;②アロマ・お香-&gt;③アロマプレート</t>
  </si>
  <si>
    <t>111210：①美容・コスメ・香水-&gt;②アロマ・お香-&gt;③アロマポット</t>
  </si>
  <si>
    <t>551744：①美容・コスメ・香水-&gt;②アロマ・お香-&gt;③エッセンシャルオイル（精油）</t>
  </si>
  <si>
    <t>210397：①美容・コスメ・香水-&gt;②アロマ・お香-&gt;③お香・インセンス</t>
  </si>
  <si>
    <t>505679：①美容・コスメ・香水-&gt;②アロマ・お香-&gt;③お香立て・スタンド・受け皿</t>
  </si>
  <si>
    <t>551798：①美容・コスメ・香水-&gt;②アロマ・お香-&gt;③キャリアオイル</t>
  </si>
  <si>
    <t>216087：①美容・コスメ・香水-&gt;②アロマ・お香-&gt;③キャンドル</t>
  </si>
  <si>
    <t>551824：①美容・コスメ・香水-&gt;②アロマ・お香-&gt;③スポイト</t>
  </si>
  <si>
    <t>505629：①美容・コスメ・香水-&gt;②アロマ・お香-&gt;③セット</t>
  </si>
  <si>
    <t>101868：①美容・コスメ・香水-&gt;②アロマ・お香-&gt;③その他</t>
  </si>
  <si>
    <t>407120：①美容・コスメ・香水-&gt;②アロマ・お香-&gt;③ディフューザー</t>
  </si>
  <si>
    <t>215109：①美容・コスメ・香水-&gt;②アロマ・お香-&gt;③ポプリ</t>
  </si>
  <si>
    <t>210402：①美容・コスメ・香水-&gt;②アロマ・お香-&gt;③香木</t>
  </si>
  <si>
    <t>216084：①美容・コスメ・香水-&gt;②アロマ・お香-&gt;③遮光瓶</t>
  </si>
  <si>
    <t>216086：①美容・コスメ・香水-&gt;②アロマ・お香-&gt;③茶香炉</t>
  </si>
  <si>
    <t>210403：①美容・コスメ・香水-&gt;②アロマ・お香-&gt;③匂い袋</t>
  </si>
  <si>
    <t>567539：①美容・コスメ・香水-&gt;②シェービング-&gt;③T字カミソリ</t>
  </si>
  <si>
    <t>567540：①美容・コスメ・香水-&gt;②シェービング-&gt;③T字カミソリ替刃</t>
  </si>
  <si>
    <t>210466：①美容・コスメ・香水-&gt;②シェービング-&gt;③アフターシェーブ</t>
  </si>
  <si>
    <t>210464：①美容・コスメ・香水-&gt;②シェービング-&gt;③シェービングジェル</t>
  </si>
  <si>
    <t>210463：①美容・コスメ・香水-&gt;②シェービング-&gt;③シェービングムース</t>
  </si>
  <si>
    <t>210465：①美容・コスメ・香水-&gt;②シェービング-&gt;③シェービングローション</t>
  </si>
  <si>
    <t>201461：①美容・コスメ・香水-&gt;②シェービング-&gt;③その他</t>
  </si>
  <si>
    <t>509843：①美容・コスメ・香水-&gt;②スキンケア-&gt;③アイクリーム・ジェル</t>
  </si>
  <si>
    <t>563728：①美容・コスメ・香水-&gt;②スキンケア-&gt;③オールインワン化粧品</t>
  </si>
  <si>
    <t>405061：①美容・コスメ・香水-&gt;②スキンケア-&gt;③クレンジング-&gt;④クレンジングオイル</t>
  </si>
  <si>
    <t>405075：①美容・コスメ・香水-&gt;②スキンケア-&gt;③クレンジング-&gt;④クレンジングクリーム</t>
  </si>
  <si>
    <t>502976：①美容・コスメ・香水-&gt;②スキンケア-&gt;③クレンジング-&gt;④クレンジングシート</t>
  </si>
  <si>
    <t>405100：①美容・コスメ・香水-&gt;②スキンケア-&gt;③クレンジング-&gt;④クレンジングジェル</t>
  </si>
  <si>
    <t>567470：①美容・コスメ・香水-&gt;②スキンケア-&gt;③クレンジング-&gt;④クレンジングフォーム</t>
  </si>
  <si>
    <t>502945：①美容・コスメ・香水-&gt;②スキンケア-&gt;③クレンジング-&gt;④クレンジングミルク</t>
  </si>
  <si>
    <t>405091：①美容・コスメ・香水-&gt;②スキンケア-&gt;③クレンジング-&gt;④クレンジングリキッド</t>
  </si>
  <si>
    <t>111584：①美容・コスメ・香水-&gt;②スキンケア-&gt;③クレンジング-&gt;④その他</t>
  </si>
  <si>
    <t>502964：①美容・コスメ・香水-&gt;②スキンケア-&gt;③クレンジング-&gt;④ポイントメイクリムーバー</t>
  </si>
  <si>
    <t>503020：①美容・コスメ・香水-&gt;②スキンケア-&gt;③シートマスク・フェイスパック</t>
  </si>
  <si>
    <t>216467：①美容・コスメ・香水-&gt;②スキンケア-&gt;③ジェルパック・クリーム</t>
  </si>
  <si>
    <t>567442：①美容・コスメ・香水-&gt;②スキンケア-&gt;③セット</t>
  </si>
  <si>
    <t>112849：①美容・コスメ・香水-&gt;②スキンケア-&gt;③その他</t>
  </si>
  <si>
    <t>503044：①美容・コスメ・香水-&gt;②スキンケア-&gt;③ピーリング・ゴマージュ</t>
  </si>
  <si>
    <t>216461：①美容・コスメ・香水-&gt;②スキンケア-&gt;③フェイスオイル</t>
  </si>
  <si>
    <t>216424：①美容・コスメ・香水-&gt;②スキンケア-&gt;③フェイスクリーム</t>
  </si>
  <si>
    <t>405206：①美容・コスメ・香水-&gt;②スキンケア-&gt;③リップクリーム</t>
  </si>
  <si>
    <t>216307：①美容・コスメ・香水-&gt;②スキンケア-&gt;③化粧水・ローション</t>
  </si>
  <si>
    <t>100627：①美容・コスメ・香水-&gt;②スキンケア-&gt;③洗顔料-&gt;④その他</t>
  </si>
  <si>
    <t>405165：①美容・コスメ・香水-&gt;②スキンケア-&gt;③洗顔料-&gt;④洗顔ジェル</t>
  </si>
  <si>
    <t>405183：①美容・コスメ・香水-&gt;②スキンケア-&gt;③洗顔料-&gt;④洗顔パウダー</t>
  </si>
  <si>
    <t>405130：①美容・コスメ・香水-&gt;②スキンケア-&gt;③洗顔料-&gt;④洗顔フォーム</t>
  </si>
  <si>
    <t>503002：①美容・コスメ・香水-&gt;②スキンケア-&gt;③洗顔料-&gt;④洗顔ムース</t>
  </si>
  <si>
    <t>405115：①美容・コスメ・香水-&gt;②スキンケア-&gt;③洗顔料-&gt;④洗顔石けん</t>
  </si>
  <si>
    <t>216387：①美容・コスメ・香水-&gt;②スキンケア-&gt;③乳液・ミルク</t>
  </si>
  <si>
    <t>216348：①美容・コスメ・香水-&gt;②スキンケア-&gt;③美容液</t>
  </si>
  <si>
    <t>567440：①美容・コスメ・香水-&gt;②スキンケア-&gt;③保湿ジェル</t>
  </si>
  <si>
    <t>567441：①美容・コスメ・香水-&gt;②スキンケア-&gt;③保湿ミスト</t>
  </si>
  <si>
    <t>509822：①美容・コスメ・香水-&gt;②スキンケア-&gt;③目元美容液</t>
  </si>
  <si>
    <t>101877：①美容・コスメ・香水-&gt;②その他</t>
  </si>
  <si>
    <t>563786：①美容・コスメ・香水-&gt;②ネイル-&gt;③ジェルネイル-&gt;④ジェル</t>
  </si>
  <si>
    <t>563787：①美容・コスメ・香水-&gt;②ネイル-&gt;③ジェルネイル-&gt;④ジェルブラシ</t>
  </si>
  <si>
    <t>563788：①美容・コスメ・香水-&gt;②ネイル-&gt;③ジェルネイル-&gt;④ジェル・ネイル用ライト</t>
  </si>
  <si>
    <t>563785：①美容・コスメ・香水-&gt;②ネイル-&gt;③ジェルネイル-&gt;④スターターキット</t>
  </si>
  <si>
    <t>405406：①美容・コスメ・香水-&gt;②ネイル-&gt;③ジェルネイル-&gt;④その他</t>
  </si>
  <si>
    <t>563789：①美容・コスメ・香水-&gt;②ネイル-&gt;③ジェルネイル-&gt;④ネイルワイプ</t>
  </si>
  <si>
    <t>201460：①美容・コスメ・香水-&gt;②ネイル-&gt;③その他</t>
  </si>
  <si>
    <t>405373：①美容・コスメ・香水-&gt;②ネイル-&gt;③トップ・ベースコート</t>
  </si>
  <si>
    <t>216678：①美容・コスメ・香水-&gt;②ネイル-&gt;③ネイルアート用品-&gt;④3Dアート</t>
  </si>
  <si>
    <t>405402：①美容・コスメ・香水-&gt;②ネイル-&gt;③ネイルアート用品-&gt;④アクリル絵具</t>
  </si>
  <si>
    <t>405408：①美容・コスメ・香水-&gt;②ネイル-&gt;③ネイルアート用品-&gt;④エアブラシアート</t>
  </si>
  <si>
    <t>216676：①美容・コスメ・香水-&gt;②ネイル-&gt;③ネイルアート用品-&gt;④ケース</t>
  </si>
  <si>
    <t>567472：①美容・コスメ・香水-&gt;②ネイル-&gt;③ネイルアート用品-&gt;④シェル</t>
  </si>
  <si>
    <t>405405：①美容・コスメ・香水-&gt;②ネイル-&gt;③ネイルアート用品-&gt;④スカルプ</t>
  </si>
  <si>
    <t>201458：①美容・コスメ・香水-&gt;②ネイル-&gt;③ネイルアート用品-&gt;④その他</t>
  </si>
  <si>
    <t>567474：①美容・コスメ・香水-&gt;②ネイル-&gt;③ネイルアート用品-&gt;④ネイルアートペン</t>
  </si>
  <si>
    <t>216679：①美容・コスメ・香水-&gt;②ネイル-&gt;③ネイルアート用品-&gt;④ネイルキット</t>
  </si>
  <si>
    <t>405398：①美容・コスメ・香水-&gt;②ネイル-&gt;③ネイルアート用品-&gt;④ネイルシール-&gt;⑤3Dネイルシール</t>
  </si>
  <si>
    <t>405400：①美容・コスメ・香水-&gt;②ネイル-&gt;③ネイルアート用品-&gt;④ネイルシール-&gt;⑤ストーンシール</t>
  </si>
  <si>
    <t>210673：①美容・コスメ・香水-&gt;②ネイル-&gt;③ネイルアート用品-&gt;④ネイルシール-&gt;⑤その他</t>
  </si>
  <si>
    <t>405399：①美容・コスメ・香水-&gt;②ネイル-&gt;③ネイルアート用品-&gt;④ネイルシール-&gt;⑤デコネイルシール</t>
  </si>
  <si>
    <t>567484：①美容・コスメ・香水-&gt;②ネイル-&gt;③ネイルアート用品-&gt;④ネイルシール-&gt;⑤ラインテープ</t>
  </si>
  <si>
    <t>405396：①美容・コスメ・香水-&gt;②ネイル-&gt;③ネイルアート用品-&gt;④ネイルピアス</t>
  </si>
  <si>
    <t>405403：①美容・コスメ・香水-&gt;②ネイル-&gt;③ネイルアート用品-&gt;④ネイルブラシ</t>
  </si>
  <si>
    <t>304798：①美容・コスメ・香水-&gt;②ネイル-&gt;③ネイルアート用品-&gt;④パール</t>
  </si>
  <si>
    <t>304799：①美容・コスメ・香水-&gt;②ネイル-&gt;③ネイルアート用品-&gt;④ビーズ</t>
  </si>
  <si>
    <t>216674：①美容・コスメ・香水-&gt;②ネイル-&gt;③ネイルアート用品-&gt;④ブリオン</t>
  </si>
  <si>
    <t>567473：①美容・コスメ・香水-&gt;②ネイル-&gt;③ネイルアート用品-&gt;④ホログラム</t>
  </si>
  <si>
    <t>405390：①美容・コスメ・香水-&gt;②ネイル-&gt;③ネイルアート用品-&gt;④メタリックパーツ</t>
  </si>
  <si>
    <t>405393：①美容・コスメ・香水-&gt;②ネイル-&gt;③ネイルアート用品-&gt;④ラインストーン-&gt;⑤アクリルストーン</t>
  </si>
  <si>
    <t>405394：①美容・コスメ・香水-&gt;②ネイル-&gt;③ネイルアート用品-&gt;④ラインストーン-&gt;⑤クリスタルストーン</t>
  </si>
  <si>
    <t>405395：①美容・コスメ・香水-&gt;②ネイル-&gt;③ネイルアート用品-&gt;④ラインストーン-&gt;⑤スワロフスキーストーン</t>
  </si>
  <si>
    <t>210672：①美容・コスメ・香水-&gt;②ネイル-&gt;③ネイルアート用品-&gt;④ラインストーン-&gt;⑤その他</t>
  </si>
  <si>
    <t>405391：①美容・コスメ・香水-&gt;②ネイル-&gt;③ネイルアート用品-&gt;④ラメ・フィルム</t>
  </si>
  <si>
    <t>304797：①美容・コスメ・香水-&gt;②ネイル-&gt;③ネイルアート用品-&gt;④天然石</t>
  </si>
  <si>
    <t>210676：①美容・コスメ・香水-&gt;②ネイル-&gt;③ネイルケアグッズ-&gt;④キューティクルオイル</t>
  </si>
  <si>
    <t>567471：①美容・コスメ・香水-&gt;②ネイル-&gt;③ネイルケアグッズ-&gt;④キューティクルプッシャー</t>
  </si>
  <si>
    <t>216680：①美容・コスメ・香水-&gt;②ネイル-&gt;③ネイルケアグッズ-&gt;④スティック</t>
  </si>
  <si>
    <t>510102：①美容・コスメ・香水-&gt;②ネイル-&gt;③ネイルケアグッズ-&gt;④セット</t>
  </si>
  <si>
    <t>201459：①美容・コスメ・香水-&gt;②ネイル-&gt;③ネイルケアグッズ-&gt;④その他</t>
  </si>
  <si>
    <t>510101：①美容・コスメ・香水-&gt;②ネイル-&gt;③ネイルケアグッズ-&gt;④ニッパー</t>
  </si>
  <si>
    <t>216681：①美容・コスメ・香水-&gt;②ネイル-&gt;③ネイルケアグッズ-&gt;④バッファー・爪やすり</t>
  </si>
  <si>
    <t>216682：①美容・コスメ・香水-&gt;②ネイル-&gt;③ネイルケアグッズ-&gt;④ファイル</t>
  </si>
  <si>
    <t>216683：①美容・コスメ・香水-&gt;②ネイル-&gt;③ネイルケアグッズ-&gt;④ブラシ</t>
  </si>
  <si>
    <t>304781：①美容・コスメ・香水-&gt;②ネイル-&gt;③ネイルチップ</t>
  </si>
  <si>
    <t>567444：①美容・コスメ・香水-&gt;②ネイル-&gt;③ネイルハードナー</t>
  </si>
  <si>
    <t>304766：①美容・コスメ・香水-&gt;②ネイル-&gt;③マニキュア</t>
  </si>
  <si>
    <t>567443：①美容・コスメ・香水-&gt;②ネイル-&gt;③マニキュアうすめ液</t>
  </si>
  <si>
    <t>405387：①美容・コスメ・香水-&gt;②ネイル-&gt;③リムーバー</t>
  </si>
  <si>
    <t>507825：①美容・コスメ・香水-&gt;②ヘアケア・スタイリング-&gt;③アウトバストリートメント</t>
  </si>
  <si>
    <t>304805：①美容・コスメ・香水-&gt;②ヘアケア・スタイリング-&gt;③かつら-&gt;④オーダーメイドかつら</t>
  </si>
  <si>
    <t>204236：①美容・コスメ・香水-&gt;②ヘアケア・スタイリング-&gt;③かつら-&gt;④その他</t>
  </si>
  <si>
    <t>304801：①美容・コスメ・香水-&gt;②ヘアケア・スタイリング-&gt;③かつら-&gt;④全頭かつら</t>
  </si>
  <si>
    <t>304803：①美容・コスメ・香水-&gt;②ヘアケア・スタイリング-&gt;③かつら-&gt;④部分かつら</t>
  </si>
  <si>
    <t>210729：①美容・コスメ・香水-&gt;②ヘアケア・スタイリング-&gt;③カラーリング-&gt;④カラースプレー</t>
  </si>
  <si>
    <t>100943：①美容・コスメ・香水-&gt;②ヘアケア・スタイリング-&gt;③カラーリング-&gt;④その他</t>
  </si>
  <si>
    <t>210727：①美容・コスメ・香水-&gt;②ヘアケア・スタイリング-&gt;③カラーリング-&gt;④ブリーチ</t>
  </si>
  <si>
    <t>507835：①美容・コスメ・香水-&gt;②ヘアケア・スタイリング-&gt;③カラーリング-&gt;④ヘアカラー</t>
  </si>
  <si>
    <t>564417：①美容・コスメ・香水-&gt;②ヘアケア・スタイリング-&gt;③カラーリング-&gt;④ヘアチョーク</t>
  </si>
  <si>
    <t>210728：①美容・コスメ・香水-&gt;②ヘアケア・スタイリング-&gt;③カラーリング-&gt;④ヘアマニキュア</t>
  </si>
  <si>
    <t>210726：①美容・コスメ・香水-&gt;②ヘアケア・スタイリング-&gt;③カラーリング-&gt;④ヘナ</t>
  </si>
  <si>
    <t>210677：①美容・コスメ・香水-&gt;②ヘアケア・スタイリング-&gt;③シャンプー</t>
  </si>
  <si>
    <t>567538：①美容・コスメ・香水-&gt;②ヘアケア・スタイリング-&gt;③シャンプー・トリートメントセット</t>
  </si>
  <si>
    <t>567233：①美容・コスメ・香水-&gt;②ヘアケア・スタイリング-&gt;③シャンプー・リンスセット</t>
  </si>
  <si>
    <t>562135：①美容・コスメ・香水-&gt;②ヘアケア・スタイリング-&gt;③スカルプケアローション・エッセンス</t>
  </si>
  <si>
    <t>510077：①美容・コスメ・香水-&gt;②ヘアケア・スタイリング-&gt;③スタイリング剤-&gt;④スタイリングジェル</t>
  </si>
  <si>
    <t>210704：①美容・コスメ・香水-&gt;②ヘアケア・スタイリング-&gt;③スタイリング剤-&gt;④スタイリングムース</t>
  </si>
  <si>
    <t>210708：①美容・コスメ・香水-&gt;②ヘアケア・スタイリング-&gt;③スタイリング剤-&gt;④スタイリングワックス</t>
  </si>
  <si>
    <t>112848：①美容・コスメ・香水-&gt;②ヘアケア・スタイリング-&gt;③スタイリング剤-&gt;④その他</t>
  </si>
  <si>
    <t>210712：①美容・コスメ・香水-&gt;②ヘアケア・スタイリング-&gt;③スタイリング剤-&gt;④ヘアクリーム</t>
  </si>
  <si>
    <t>210716：①美容・コスメ・香水-&gt;②ヘアケア・スタイリング-&gt;③スタイリング剤-&gt;④ヘアスプレー</t>
  </si>
  <si>
    <t>507828：①美容・コスメ・香水-&gt;②ヘアケア・スタイリング-&gt;③スタイリング剤-&gt;④ヘアミスト</t>
  </si>
  <si>
    <t>101878：①美容・コスメ・香水-&gt;②ヘアケア・スタイリング-&gt;③その他</t>
  </si>
  <si>
    <t>405409：①美容・コスメ・香水-&gt;②ヘアケア・スタイリング-&gt;③トラベルセット</t>
  </si>
  <si>
    <t>210695：①美容・コスメ・香水-&gt;②ヘアケア・スタイリング-&gt;③トリートメント</t>
  </si>
  <si>
    <t>100663：①美容・コスメ・香水-&gt;②ヘアケア・スタイリング-&gt;③ブラシ・くし</t>
  </si>
  <si>
    <t>215988：①美容・コスメ・香水-&gt;②ヘアケア・スタイリング-&gt;③ヘアバンド</t>
  </si>
  <si>
    <t>567232：①美容・コスメ・香水-&gt;②ヘアケア・スタイリング-&gt;③リンスインシャンプー</t>
  </si>
  <si>
    <t>210686：①美容・コスメ・香水-&gt;②ヘアケア・スタイリング-&gt;③リンス・コンディショナー</t>
  </si>
  <si>
    <t>507843：①美容・コスメ・香水-&gt;②ヘアケア・スタイリング-&gt;③育毛・養毛剤</t>
  </si>
  <si>
    <t>210724：①美容・コスメ・香水-&gt;②ヘアケア・スタイリング-&gt;③白髪染め-&gt;④その他</t>
  </si>
  <si>
    <t>507833：①美容・コスメ・香水-&gt;②ヘアケア・スタイリング-&gt;③白髪染め-&gt;④全体染め用</t>
  </si>
  <si>
    <t>507834：①美容・コスメ・香水-&gt;②ヘアケア・スタイリング-&gt;③白髪染め-&gt;④部分染め用</t>
  </si>
  <si>
    <t>567445：①美容・コスメ・香水-&gt;②ベースメイク・メイクアップ-&gt;③BBクリーム</t>
  </si>
  <si>
    <t>567446：①美容・コスメ・香水-&gt;②ベースメイク・メイクアップ-&gt;③CCクリーム</t>
  </si>
  <si>
    <t>216539：①美容・コスメ・香水-&gt;②ベースメイク・メイクアップ-&gt;③アイシャドウ</t>
  </si>
  <si>
    <t>567546：①美容・コスメ・香水-&gt;②ベースメイク・メイクアップ-&gt;③アイテープ</t>
  </si>
  <si>
    <t>216519：①美容・コスメ・香水-&gt;②ベースメイク・メイクアップ-&gt;③アイブロウ・眉マスカラ</t>
  </si>
  <si>
    <t>216559：①美容・コスメ・香水-&gt;②ベースメイク・メイクアップ-&gt;③アイライナー</t>
  </si>
  <si>
    <t>405348：①美容・コスメ・香水-&gt;②ベースメイク・メイクアップ-&gt;③コンシーラー</t>
  </si>
  <si>
    <t>567447：①美容・コスメ・香水-&gt;②ベースメイク・メイクアップ-&gt;③セット</t>
  </si>
  <si>
    <t>112859：①美容・コスメ・香水-&gt;②ベースメイク・メイクアップ-&gt;③その他</t>
  </si>
  <si>
    <t>216640：①美容・コスメ・香水-&gt;②ベースメイク・メイクアップ-&gt;③チーク</t>
  </si>
  <si>
    <t>562134：①美容・コスメ・香水-&gt;②ベースメイク・メイクアップ-&gt;③つけまつげ</t>
  </si>
  <si>
    <t>503087：①美容・コスメ・香水-&gt;②ベースメイク・メイクアップ-&gt;③ファンデーション-&gt;④クリームファンデーション</t>
  </si>
  <si>
    <t>509903：①美容・コスメ・香水-&gt;②ベースメイク・メイクアップ-&gt;③ファンデーション-&gt;④スティックファンデーション</t>
  </si>
  <si>
    <t>405324：①美容・コスメ・香水-&gt;②ベースメイク・メイクアップ-&gt;③ファンデーション-&gt;④パウダーファンデーション</t>
  </si>
  <si>
    <t>405291：①美容・コスメ・香水-&gt;②ベースメイク・メイクアップ-&gt;③ファンデーション-&gt;④リキッドファンデーション</t>
  </si>
  <si>
    <t>216499：①美容・コスメ・香水-&gt;②ベースメイク・メイクアップ-&gt;③フェイスカラー・パウダー</t>
  </si>
  <si>
    <t>216579：①美容・コスメ・香水-&gt;②ベースメイク・メイクアップ-&gt;③マスカラ</t>
  </si>
  <si>
    <t>510002：①美容・コスメ・香水-&gt;②ベースメイク・メイクアップ-&gt;③マスカラ下地</t>
  </si>
  <si>
    <t>563781：①美容・コスメ・香水-&gt;②ベースメイク・メイクアップ-&gt;③まつげエクステ</t>
  </si>
  <si>
    <t>510003：①美容・コスメ・香水-&gt;②ベースメイク・メイクアップ-&gt;③まつげ・まゆげ美容液</t>
  </si>
  <si>
    <t>216620：①美容・コスメ・香水-&gt;②ベースメイク・メイクアップ-&gt;③リップグロス</t>
  </si>
  <si>
    <t>503106：①美容・コスメ・香水-&gt;②ベースメイク・メイクアップ-&gt;③リップライナー</t>
  </si>
  <si>
    <t>405258：①美容・コスメ・香水-&gt;②ベースメイク・メイクアップ-&gt;③化粧下地</t>
  </si>
  <si>
    <t>216600：①美容・コスメ・香水-&gt;②ベースメイク・メイクアップ-&gt;③口紅・リップスティック</t>
  </si>
  <si>
    <t>507857：①美容・コスメ・香水-&gt;②ボディケア-&gt;③スリミングジェル・クリーム</t>
  </si>
  <si>
    <t>101882：①美容・コスメ・香水-&gt;②ボディケア-&gt;③その他</t>
  </si>
  <si>
    <t>216663：①美容・コスメ・香水-&gt;②ボディケア-&gt;③デオドラント・制汗剤-&gt;④その他</t>
  </si>
  <si>
    <t>507852：①美容・コスメ・香水-&gt;②ボディケア-&gt;③デオドラント・制汗剤-&gt;④デオドラント・制汗クリーム</t>
  </si>
  <si>
    <t>507853：①美容・コスメ・香水-&gt;②ボディケア-&gt;③デオドラント・制汗剤-&gt;④デオドラント・制汗ジェル</t>
  </si>
  <si>
    <t>507856：①美容・コスメ・香水-&gt;②ボディケア-&gt;③デオドラント・制汗剤-&gt;④ロールオンデオドラント</t>
  </si>
  <si>
    <t>507854：①美容・コスメ・香水-&gt;②ボディケア-&gt;③デオドラント・制汗剤-&gt;④制汗シート</t>
  </si>
  <si>
    <t>507855：①美容・コスメ・香水-&gt;②ボディケア-&gt;③デオドラント・制汗剤-&gt;④制汗スプレー</t>
  </si>
  <si>
    <t>507861：①美容・コスメ・香水-&gt;②ボディケア-&gt;③バストケアクリーム・ジェル</t>
  </si>
  <si>
    <t>304759：①美容・コスメ・香水-&gt;②ボディケア-&gt;③ハンドクリーム</t>
  </si>
  <si>
    <t>304758：①美容・コスメ・香水-&gt;②ボディケア-&gt;③ハンドソープ</t>
  </si>
  <si>
    <t>304761：①美容・コスメ・香水-&gt;②ボディケア-&gt;③フットクリーム</t>
  </si>
  <si>
    <t>100963：①美容・コスメ・香水-&gt;②ボディケア-&gt;③ボディオイル</t>
  </si>
  <si>
    <t>216671：①美容・コスメ・香水-&gt;②ボディケア-&gt;③ボディクリーム</t>
  </si>
  <si>
    <t>567448：①美容・コスメ・香水-&gt;②ボディケア-&gt;③ボディパウダー</t>
  </si>
  <si>
    <t>510097：①美容・コスメ・香水-&gt;②ボディケア-&gt;③ボディマッサージオイル</t>
  </si>
  <si>
    <t>510098：①美容・コスメ・香水-&gt;②ボディケア-&gt;③ボディマッサージソルト</t>
  </si>
  <si>
    <t>216670：①美容・コスメ・香水-&gt;②ボディケア-&gt;③ボディローション・ミルク</t>
  </si>
  <si>
    <t>100962：①美容・コスメ・香水-&gt;②ボディケア-&gt;③石けん・ボディソープ</t>
  </si>
  <si>
    <t>304763：①美容・コスメ・香水-&gt;②ボディケア-&gt;③足用消臭パウダー</t>
  </si>
  <si>
    <t>216668：①美容・コスメ・香水-&gt;②ボディケア-&gt;③脱色剤</t>
  </si>
  <si>
    <t>503154：①美容・コスメ・香水-&gt;②ボディケア-&gt;③脱毛シート</t>
  </si>
  <si>
    <t>216667：①美容・コスメ・香水-&gt;②ボディケア-&gt;③脱毛剤・ワックス・クリーム</t>
  </si>
  <si>
    <t>567752：①美容・コスメ・香水-&gt;②ボディケア-&gt;③浴用化粧品</t>
  </si>
  <si>
    <t>100979：①美容・コスメ・香水-&gt;②メイク道具・ケアグッズ-&gt;③あぶらとり紙</t>
  </si>
  <si>
    <t>111797：①美容・コスメ・香水-&gt;②メイク道具・ケアグッズ-&gt;③コットン</t>
  </si>
  <si>
    <t>100972：①美容・コスメ・香水-&gt;②メイク道具・ケアグッズ-&gt;③その他</t>
  </si>
  <si>
    <t>216661：①美容・コスメ・香水-&gt;②メイク道具・ケアグッズ-&gt;③ツィザー（毛抜き）</t>
  </si>
  <si>
    <t>204238：①美容・コスメ・香水-&gt;②メイク道具・ケアグッズ-&gt;③バスグッズ</t>
  </si>
  <si>
    <t>510103：①美容・コスメ・香水-&gt;②メイク道具・ケアグッズ-&gt;③パフ・スポンジ</t>
  </si>
  <si>
    <t>210675：①美容・コスメ・香水-&gt;②メイク道具・ケアグッズ-&gt;③ハンドケア用品</t>
  </si>
  <si>
    <t>304742：①美容・コスメ・香水-&gt;②メイク道具・ケアグッズ-&gt;③ビューラー・カーラー</t>
  </si>
  <si>
    <t>216660：①美容・コスメ・香水-&gt;②メイク道具・ケアグッズ-&gt;③フェイス用カミソリ</t>
  </si>
  <si>
    <t>304760：①美容・コスメ・香水-&gt;②メイク道具・ケアグッズ-&gt;③フットケア用品</t>
  </si>
  <si>
    <t>304762：①美容・コスメ・香水-&gt;②メイク道具・ケアグッズ-&gt;③フットバス</t>
  </si>
  <si>
    <t>111790：①美容・コスメ・香水-&gt;②メイク道具・ケアグッズ-&gt;③ブラシ・チップ-&gt;④アイブロー</t>
  </si>
  <si>
    <t>111789：①美容・コスメ・香水-&gt;②メイク道具・ケアグッズ-&gt;③ブラシ・チップ-&gt;④アイメイク</t>
  </si>
  <si>
    <t>507866：①美容・コスメ・香水-&gt;②メイク道具・ケアグッズ-&gt;③ブラシ・チップ-&gt;④セット</t>
  </si>
  <si>
    <t>112885：①美容・コスメ・香水-&gt;②メイク道具・ケアグッズ-&gt;③ブラシ・チップ-&gt;④その他</t>
  </si>
  <si>
    <t>111791：①美容・コスメ・香水-&gt;②メイク道具・ケアグッズ-&gt;③ブラシ・チップ-&gt;④チーク・フェイスブラシ</t>
  </si>
  <si>
    <t>111792：①美容・コスメ・香水-&gt;②メイク道具・ケアグッズ-&gt;③ブラシ・チップ-&gt;④リップ</t>
  </si>
  <si>
    <t>304744：①美容・コスメ・香水-&gt;②メイク道具・ケアグッズ-&gt;③ホットビューラー</t>
  </si>
  <si>
    <t>510096：①美容・コスメ・香水-&gt;②メイク道具・ケアグッズ-&gt;③ボディマッサージグッズ</t>
  </si>
  <si>
    <t>100976：①美容・コスメ・香水-&gt;②メイク道具・ケアグッズ-&gt;③ボトル・ケース・携帯小物</t>
  </si>
  <si>
    <t>201453：①美容・コスメ・香水-&gt;②メイク道具・ケアグッズ-&gt;③メイクボックス</t>
  </si>
  <si>
    <t>210461：①美容・コスメ・香水-&gt;②メイク道具・ケアグッズ-&gt;③詰替容器・アトマイザー</t>
  </si>
  <si>
    <t>510092：①美容・コスメ・香水-&gt;②メイク道具・ケアグッズ-&gt;③散髪はさみ-&gt;④スキばさみ</t>
  </si>
  <si>
    <t>405414：①美容・コスメ・香水-&gt;②メイク道具・ケアグッズ-&gt;③散髪はさみ-&gt;④その他</t>
  </si>
  <si>
    <t>510093：①美容・コスメ・香水-&gt;②メイク道具・ケアグッズ-&gt;③散髪はさみ-&gt;④レザー</t>
  </si>
  <si>
    <t>510091：①美容・コスメ・香水-&gt;②メイク道具・ケアグッズ-&gt;③散髪はさみ-&gt;④散髪はさみ</t>
  </si>
  <si>
    <t>100974：①美容・コスメ・香水-&gt;②メイク道具・ケアグッズ-&gt;③洗顔グッズ</t>
  </si>
  <si>
    <t>563790：①美容・コスメ・香水-&gt;②メイク道具・ケアグッズ-&gt;③眉・鼻毛・甘皮はさみ</t>
  </si>
  <si>
    <t>567431：①美容・コスメ・香水-&gt;②化粧品原料</t>
  </si>
  <si>
    <t>562084：①美容・コスメ・香水-&gt;②韓国コスメ-&gt;③スキンケア</t>
  </si>
  <si>
    <t>564572：①美容・コスメ・香水-&gt;②韓国コスメ-&gt;③その他</t>
  </si>
  <si>
    <t>564570：①美容・コスメ・香水-&gt;②韓国コスメ-&gt;③ヘアケア・スタイリング</t>
  </si>
  <si>
    <t>564569：①美容・コスメ・香水-&gt;②韓国コスメ-&gt;③ボディケア</t>
  </si>
  <si>
    <t>564571：①美容・コスメ・香水-&gt;②韓国コスメ-&gt;③メイクアップ</t>
  </si>
  <si>
    <t>111120：①美容・コスメ・香水-&gt;②香水・フレグランス</t>
  </si>
  <si>
    <t>216496：①美容・コスメ・香水-&gt;②日焼け止め・UVケア-&gt;③アフターサンケア</t>
  </si>
  <si>
    <t>216495：①美容・コスメ・香水-&gt;②日焼け止め・UVケア-&gt;③サンオイル・タンニング</t>
  </si>
  <si>
    <t>567439：①美容・コスメ・香水-&gt;②日焼け止め・UVケア-&gt;③セルフタンニングローション</t>
  </si>
  <si>
    <t>201452：①美容・コスメ・香水-&gt;②日焼け止め・UVケア-&gt;③その他</t>
  </si>
  <si>
    <t>503054：①美容・コスメ・香水-&gt;②日焼け止め・UVケア-&gt;③日焼け止め</t>
  </si>
  <si>
    <t>566901：①美容・コスメ・香水-&gt;②美顔器・スチーマー-&gt;③アイマッサージャー</t>
  </si>
  <si>
    <t>566890：①美容・コスメ・香水-&gt;②美顔器・スチーマー-&gt;③スキンチェッカー</t>
  </si>
  <si>
    <t>216737：①美容・コスメ・香水-&gt;②美顔器・スチーマー-&gt;③フェイススチーマー</t>
  </si>
  <si>
    <t>503041：①美容・コスメ・香水-&gt;②美顔器・スチーマー-&gt;③美顔ローラー</t>
  </si>
  <si>
    <t>503172：①美容・コスメ・香水-&gt;②美顔器・スチーマー-&gt;③美顔器-&gt;④イオン導入器</t>
  </si>
  <si>
    <t>204202：①美容・コスメ・香水-&gt;②美顔器・スチーマー-&gt;③美顔器-&gt;④その他</t>
  </si>
  <si>
    <t>503171：①美容・コスメ・香水-&gt;②美顔器・スチーマー-&gt;③美顔器-&gt;④レーザー美顔器</t>
  </si>
  <si>
    <t>503170：①美容・コスメ・香水-&gt;②美顔器・スチーマー-&gt;③美顔器-&gt;④超音波美顔器</t>
  </si>
  <si>
    <t>203063：①本・雑誌・コミック-&gt;②その他</t>
  </si>
  <si>
    <t>112747：①腕時計-&gt;②その他</t>
  </si>
  <si>
    <t>①肉・ハム類-&gt;②牛肉</t>
  </si>
  <si>
    <t>①肉・ハム類-&gt;②豚肉</t>
  </si>
  <si>
    <t>①肉・ハム類-&gt;②鶏肉</t>
  </si>
  <si>
    <t>①肉・ハム類-&gt;②羊肉・鴨肉</t>
  </si>
  <si>
    <t>①肉・ハム類-&gt;②ハム・ソーセージ</t>
  </si>
  <si>
    <t>①肉・ハム類-&gt;②馬肉・猪肉・鹿肉・熊肉</t>
  </si>
  <si>
    <t>①肉・ハム類-&gt;②その他の肉</t>
  </si>
  <si>
    <t>①肉・ハム類-&gt;②お肉セット</t>
  </si>
  <si>
    <t>①米・パン-&gt;②白米</t>
  </si>
  <si>
    <t>①米・パン-&gt;②お米セット</t>
  </si>
  <si>
    <t>①米・パン-&gt;②玄米・雑穀米</t>
  </si>
  <si>
    <t>①米・パン-&gt;②その他（ピザ・バーガー等）</t>
  </si>
  <si>
    <t>①果物類-&gt;②もも・スモモ・さくらんぼ</t>
  </si>
  <si>
    <t>①果物類-&gt;②ぶどう・マスカット</t>
  </si>
  <si>
    <t>①果物類-&gt;②マンゴー・パイナップル</t>
  </si>
  <si>
    <t>①果物類-&gt;②いちご・バナナ</t>
  </si>
  <si>
    <t>①果物類-&gt;②みかん・レモン・柑橘類</t>
  </si>
  <si>
    <t>①果物類-&gt;②その他の果物</t>
  </si>
  <si>
    <t>①果物類-&gt;②果物の詰合せ・セット</t>
  </si>
  <si>
    <t>①魚介類-&gt;②マグロ</t>
  </si>
  <si>
    <t>①魚介類-&gt;②鮭・サーモン</t>
  </si>
  <si>
    <t>①魚介類-&gt;②鯛・のどぐろ</t>
  </si>
  <si>
    <t>①魚介類-&gt;②サンマ・アジ・サバ</t>
  </si>
  <si>
    <t>①魚介類-&gt;②カツオ・かんぱち</t>
  </si>
  <si>
    <t>①魚介類-&gt;②ヒラメ・カレイ</t>
  </si>
  <si>
    <t>①魚介類-&gt;②フグ</t>
  </si>
  <si>
    <t>①魚介類-&gt;②ウナギ・穴子</t>
  </si>
  <si>
    <t>①魚介類-&gt;②アユ・ヤマメ・イワナ</t>
  </si>
  <si>
    <t>①魚介類-&gt;②その他の魚</t>
  </si>
  <si>
    <t>①魚介類-&gt;②旬のお魚セット</t>
  </si>
  <si>
    <t>①魚介類-&gt;②イカ・タコ</t>
  </si>
  <si>
    <t>①魚介類-&gt;②カニ・エビ</t>
  </si>
  <si>
    <t>①魚介類-&gt;②ウニ</t>
  </si>
  <si>
    <t>①魚介類-&gt;②イクラ・タラコ・数の子</t>
  </si>
  <si>
    <t>①魚介類-&gt;②アワビ</t>
  </si>
  <si>
    <t>①魚介類-&gt;②牡蠣</t>
  </si>
  <si>
    <t>①魚介類-&gt;②サザエ</t>
  </si>
  <si>
    <t>①魚介類-&gt;②ホタテ</t>
  </si>
  <si>
    <t>①魚介類-&gt;②しじみ・あさり・はまぐり</t>
  </si>
  <si>
    <t>①魚介類-&gt;②その他の貝類</t>
  </si>
  <si>
    <t>①魚介類-&gt;②しらす・ちりめん</t>
  </si>
  <si>
    <t>①魚介類-&gt;②海苔・ワカメ・海藻</t>
  </si>
  <si>
    <t>①魚介類-&gt;②その他の海産物</t>
  </si>
  <si>
    <t>①野菜類-&gt;②じゃがいも・イモ類</t>
  </si>
  <si>
    <t>①野菜類-&gt;②アスパラ・ブロッコリー</t>
  </si>
  <si>
    <t>①野菜類-&gt;②トマト・ピーマン</t>
  </si>
  <si>
    <t>①野菜類-&gt;②キノコ類</t>
  </si>
  <si>
    <t>①野菜類-&gt;②ニンジン・大根・根菜類</t>
  </si>
  <si>
    <t>①野菜類-&gt;②その他の野菜</t>
  </si>
  <si>
    <t>①野菜類-&gt;②ナス</t>
  </si>
  <si>
    <t>①野菜類-&gt;②かぼちゃ</t>
  </si>
  <si>
    <t>①野菜類-&gt;②旬の野菜セット</t>
  </si>
  <si>
    <t>①野菜類-&gt;②わさび・しょうが・にんにく</t>
  </si>
  <si>
    <t>①卵-&gt;②卵（鶏、烏骨鶏等）</t>
  </si>
  <si>
    <t>①卵-&gt;②その他の卵</t>
  </si>
  <si>
    <t>①酒・アルコール-&gt;②焼酎・泡盛</t>
  </si>
  <si>
    <t>①酒・アルコール-&gt;②洋酒・リキュール類</t>
  </si>
  <si>
    <t>①酒・アルコール-&gt;②その他のお酒</t>
  </si>
  <si>
    <t>①酒・アルコール-&gt;②お酒のセット</t>
  </si>
  <si>
    <t>①お茶・飲料-&gt;②水・ミネラルウォーター</t>
  </si>
  <si>
    <t>①お茶・飲料-&gt;②果実飲料</t>
  </si>
  <si>
    <t>①お茶・飲料-&gt;②お茶</t>
  </si>
  <si>
    <t>①お茶・飲料-&gt;②コーヒー</t>
  </si>
  <si>
    <t>①お茶・飲料-&gt;②紅茶</t>
  </si>
  <si>
    <t>①お茶・飲料-&gt;②炭酸飲料</t>
  </si>
  <si>
    <t>①お茶・飲料-&gt;②牛乳・乳飲料</t>
  </si>
  <si>
    <t>①お茶・飲料-&gt;②野菜飲料</t>
  </si>
  <si>
    <t>①お茶・飲料-&gt;②その他の飲料</t>
  </si>
  <si>
    <t>①お茶・飲料-&gt;②飲料の詰合せ・セット</t>
  </si>
  <si>
    <t>①お菓子 スイーツ-&gt;②焼き菓子</t>
  </si>
  <si>
    <t>①お菓子 スイーツ-&gt;②洋菓子</t>
  </si>
  <si>
    <t>①お菓子 スイーツ-&gt;②お煎餅・おかき</t>
  </si>
  <si>
    <t>①お菓子 スイーツ-&gt;②スナック・駄菓子</t>
  </si>
  <si>
    <t>①お菓子 スイーツ-&gt;②ゼリー・プリン</t>
  </si>
  <si>
    <t>①お菓子 スイーツ-&gt;②アイスクリーム</t>
  </si>
  <si>
    <t>①お菓子 スイーツ-&gt;②饅頭・羊羹・大福</t>
  </si>
  <si>
    <t>①お菓子 スイーツ-&gt;②飴（あめ）</t>
  </si>
  <si>
    <t>①お菓子 スイーツ-&gt;②和菓子</t>
  </si>
  <si>
    <t>①お菓子 スイーツ-&gt;②お菓子の詰合せ・セット</t>
  </si>
  <si>
    <t>①お菓子 スイーツ-&gt;②その他のお菓子</t>
  </si>
  <si>
    <t>①お菓子 スイーツ-&gt;②チョコレート</t>
  </si>
  <si>
    <t>①加工食品-&gt;②缶詰・瓶詰</t>
  </si>
  <si>
    <t>①加工食品-&gt;②乾物・干物</t>
  </si>
  <si>
    <t>①加工食品-&gt;②惣菜・レトルト</t>
  </si>
  <si>
    <t>①加工食品-&gt;②燻製</t>
  </si>
  <si>
    <t>①加工食品-&gt;②豆腐・納豆</t>
  </si>
  <si>
    <t>①加工食品-&gt;②梅干・漬物・キムチ</t>
  </si>
  <si>
    <t>①加工食品-&gt;②チーズ・バター</t>
  </si>
  <si>
    <t>①加工食品-&gt;②蜂蜜・ジャム</t>
  </si>
  <si>
    <t>①加工食品-&gt;②その他の加工食品</t>
  </si>
  <si>
    <t>①加工食品-&gt;②ヨーグルト</t>
  </si>
  <si>
    <t>①麺類-&gt;②その他の麺</t>
  </si>
  <si>
    <t>①麺類-&gt;②冷麺</t>
  </si>
  <si>
    <t>①麺類-&gt;②麺類セット</t>
  </si>
  <si>
    <t>①調味料・油-&gt;②塩・胡椒</t>
  </si>
  <si>
    <t>①調味料・油-&gt;②ドレッシング</t>
  </si>
  <si>
    <t>①調味料・油-&gt;②砂糖</t>
  </si>
  <si>
    <t>①調味料・油-&gt;②お酢</t>
  </si>
  <si>
    <t>①調味料・油-&gt;②みりん</t>
  </si>
  <si>
    <t>①調味料・油-&gt;②ソース</t>
  </si>
  <si>
    <t>①調味料・油-&gt;②マヨネーズ</t>
  </si>
  <si>
    <t>①調味料・油-&gt;②麺つゆ</t>
  </si>
  <si>
    <t>①調味料・油-&gt;②だし</t>
  </si>
  <si>
    <t>①調味料・油-&gt;②その他の調味料</t>
  </si>
  <si>
    <t>①調味料・油-&gt;②調味料の詰合せ・セット</t>
  </si>
  <si>
    <t>①セット類 その他-&gt;②その他</t>
  </si>
  <si>
    <t>①セット類 その他-&gt;②特別セット</t>
  </si>
  <si>
    <t>①特典・ギフト-&gt;②宿泊券・お食事券</t>
  </si>
  <si>
    <t>①特典・ギフト-&gt;②商品券</t>
  </si>
  <si>
    <t>①特典・ギフト-&gt;②入場券・優待券・施設利用券</t>
  </si>
  <si>
    <t>①特典・ギフト-&gt;②温泉利用券</t>
  </si>
  <si>
    <t>①特典・ギフト-&gt;②体験・ツアーチケット</t>
  </si>
  <si>
    <t>①特典・ギフト-&gt;②地域感謝券</t>
  </si>
  <si>
    <t>①特典・ギフト-&gt;②お祭り・花火大会チケット</t>
  </si>
  <si>
    <t>①特典・ギフト-&gt;②スキーチケット</t>
  </si>
  <si>
    <t>①特典・ギフト-&gt;②ゴルフ場利用権</t>
  </si>
  <si>
    <t>①特典・ギフト-&gt;②ポイント</t>
  </si>
  <si>
    <t>①特典・ギフト-&gt;②その他の特典</t>
  </si>
  <si>
    <t>①雑貨・日用品-&gt;②調理器具</t>
  </si>
  <si>
    <t>①雑貨・日用品-&gt;②衣類・履物</t>
  </si>
  <si>
    <t>①雑貨・日用品-&gt;②寝具用品</t>
  </si>
  <si>
    <t>①雑貨・日用品-&gt;②家具・インテリア・絵画</t>
  </si>
  <si>
    <t>①雑貨・日用品-&gt;②文房具・玩具・ゲーム</t>
  </si>
  <si>
    <t>①雑貨・日用品-&gt;②本・CD・DVD</t>
  </si>
  <si>
    <t>①雑貨・日用品-&gt;②花・苗木・種</t>
  </si>
  <si>
    <t>①雑貨・日用品-&gt;②石鹸・洗剤</t>
  </si>
  <si>
    <t>①雑貨・日用品-&gt;②バス用品・洗面用品</t>
  </si>
  <si>
    <t>①雑貨・日用品-&gt;②化粧品・美容用品</t>
  </si>
  <si>
    <t>①雑貨・日用品-&gt;②財布・鞄</t>
  </si>
  <si>
    <t>①雑貨・日用品-&gt;②楽器・音楽用品</t>
  </si>
  <si>
    <t>①雑貨・日用品-&gt;②福祉用品</t>
  </si>
  <si>
    <t>①雑貨・日用品-&gt;②自転車・バイク・車</t>
  </si>
  <si>
    <t>①雑貨・日用品-&gt;②その他の雑貨・日用品</t>
  </si>
  <si>
    <t>①雑貨・日用品-&gt;②雑貨・日用品セット</t>
  </si>
  <si>
    <t>①電化製品-&gt;②家電製品</t>
  </si>
  <si>
    <t>①電化製品-&gt;②パソコン・パソコン用品</t>
  </si>
  <si>
    <t>①電化製品-&gt;②携帯電話・スマホ用品</t>
  </si>
  <si>
    <t>①電化製品-&gt;②その他の電化製品</t>
  </si>
  <si>
    <t>①電化製品-&gt;②電化製品のセット</t>
  </si>
  <si>
    <t>①工芸品-&gt;②民芸品・工芸品</t>
  </si>
  <si>
    <t>①工芸品-&gt;②置物</t>
  </si>
  <si>
    <t>①工芸品-&gt;②飾り物</t>
  </si>
  <si>
    <t>①工芸品-&gt;②その他の工芸品</t>
  </si>
  <si>
    <t>①工芸品-&gt;②工芸品のセット</t>
  </si>
  <si>
    <t>①感謝状-&gt;②感謝状・お礼状</t>
  </si>
  <si>
    <t>①感謝状-&gt;②認定証・会員証</t>
  </si>
  <si>
    <t>①感謝状-&gt;②記念品</t>
  </si>
  <si>
    <t>①感謝状-&gt;②広報誌</t>
  </si>
  <si>
    <t>①感謝状-&gt;②名前を刻む</t>
  </si>
  <si>
    <t>①感謝状-&gt;②その他</t>
  </si>
  <si>
    <t>カテゴリ3</t>
    <phoneticPr fontId="2"/>
  </si>
  <si>
    <t>事業所名</t>
    <phoneticPr fontId="2"/>
  </si>
  <si>
    <t>返礼品名</t>
    <phoneticPr fontId="2"/>
  </si>
  <si>
    <t>返礼品の金額(円)</t>
    <phoneticPr fontId="2"/>
  </si>
  <si>
    <t>内容量・サービス内容</t>
    <phoneticPr fontId="2"/>
  </si>
  <si>
    <t>返礼品の消費税率（％）</t>
    <phoneticPr fontId="2"/>
  </si>
  <si>
    <t>申し込み受付期間</t>
    <phoneticPr fontId="2"/>
  </si>
  <si>
    <t>発送日目安</t>
    <phoneticPr fontId="2"/>
  </si>
  <si>
    <t>発送期間</t>
    <phoneticPr fontId="2"/>
  </si>
  <si>
    <t>消費期限</t>
    <phoneticPr fontId="2"/>
  </si>
  <si>
    <t>賞味期限</t>
    <phoneticPr fontId="2"/>
  </si>
  <si>
    <t>配送方法</t>
    <phoneticPr fontId="2"/>
  </si>
  <si>
    <t>掲載画像枚数</t>
    <phoneticPr fontId="2"/>
  </si>
  <si>
    <t>出荷可能数(在庫数)</t>
    <phoneticPr fontId="2"/>
  </si>
  <si>
    <t>検索キーワード</t>
    <phoneticPr fontId="2"/>
  </si>
  <si>
    <t>配送業者</t>
    <phoneticPr fontId="2"/>
  </si>
  <si>
    <t>配送不可地域</t>
    <phoneticPr fontId="2"/>
  </si>
  <si>
    <t>配達時間指定</t>
    <phoneticPr fontId="2"/>
  </si>
  <si>
    <t>配達日種別</t>
    <phoneticPr fontId="2"/>
  </si>
  <si>
    <t>注意事項(アレルギー対応など)</t>
    <phoneticPr fontId="2"/>
  </si>
  <si>
    <t>※ふるさとチョイス</t>
    <phoneticPr fontId="2"/>
  </si>
  <si>
    <t>※さとふる</t>
    <phoneticPr fontId="2"/>
  </si>
  <si>
    <t>※楽天</t>
    <rPh sb="1" eb="3">
      <t>ラクテン</t>
    </rPh>
    <phoneticPr fontId="2"/>
  </si>
  <si>
    <t>カテゴリ4</t>
    <phoneticPr fontId="2"/>
  </si>
  <si>
    <t>※ふるなび</t>
    <phoneticPr fontId="2"/>
  </si>
  <si>
    <t>カテゴリ5</t>
    <phoneticPr fontId="2"/>
  </si>
  <si>
    <t>※ANA</t>
    <phoneticPr fontId="2"/>
  </si>
  <si>
    <t>包装・ギフト対応</t>
    <rPh sb="0" eb="2">
      <t>ホウソウ</t>
    </rPh>
    <phoneticPr fontId="2"/>
  </si>
  <si>
    <t>下記のとおり、ふるさと納税「お礼の品」について提案します。</t>
    <rPh sb="15" eb="16">
      <t>レイ</t>
    </rPh>
    <phoneticPr fontId="2"/>
  </si>
  <si>
    <t>神埼産みかん 5kg_1.JPG</t>
    <rPh sb="0" eb="2">
      <t>カンザキ</t>
    </rPh>
    <rPh sb="2" eb="3">
      <t>サン</t>
    </rPh>
    <phoneticPr fontId="2"/>
  </si>
  <si>
    <t>神埼産みかん 5kg_2.JPG</t>
    <rPh sb="0" eb="2">
      <t>カンザキ</t>
    </rPh>
    <rPh sb="2" eb="3">
      <t>サン</t>
    </rPh>
    <phoneticPr fontId="2"/>
  </si>
  <si>
    <t>神埼産みかん 5kg_3.JPG</t>
    <rPh sb="0" eb="2">
      <t>カンザキ</t>
    </rPh>
    <rPh sb="2" eb="3">
      <t>サン</t>
    </rPh>
    <phoneticPr fontId="2"/>
  </si>
  <si>
    <t>神埼産みかん 5kg_4.JPG</t>
    <rPh sb="0" eb="2">
      <t>カンザキ</t>
    </rPh>
    <rPh sb="2" eb="3">
      <t>サン</t>
    </rPh>
    <phoneticPr fontId="2"/>
  </si>
  <si>
    <t>【ファイル名の命名規約】</t>
    <rPh sb="5" eb="6">
      <t>メイ</t>
    </rPh>
    <phoneticPr fontId="2"/>
  </si>
  <si>
    <t>画像のファイル名は次のように願いします。</t>
    <rPh sb="0" eb="2">
      <t>ガゾウ</t>
    </rPh>
    <rPh sb="7" eb="8">
      <t>メイ</t>
    </rPh>
    <rPh sb="9" eb="10">
      <t>ツギ</t>
    </rPh>
    <rPh sb="14" eb="15">
      <t>ネガ</t>
    </rPh>
    <phoneticPr fontId="2"/>
  </si>
  <si>
    <t>楽天</t>
    <phoneticPr fontId="2"/>
  </si>
  <si>
    <t>ファイルサイズは、1MB以下。</t>
    <phoneticPr fontId="2"/>
  </si>
  <si>
    <t>ファイル形式は、JPEGのみとしています。</t>
    <phoneticPr fontId="2"/>
  </si>
  <si>
    <t>(幅)</t>
    <phoneticPr fontId="2"/>
  </si>
  <si>
    <t>(高さ)</t>
    <phoneticPr fontId="2"/>
  </si>
  <si>
    <t>さとふるなど寄付サイトによっては画像の加工（文字入れなど）を認めていません。</t>
    <rPh sb="6" eb="8">
      <t>キフ</t>
    </rPh>
    <rPh sb="16" eb="18">
      <t>ガゾウ</t>
    </rPh>
    <rPh sb="19" eb="21">
      <t>カコウ</t>
    </rPh>
    <rPh sb="22" eb="24">
      <t>モジ</t>
    </rPh>
    <rPh sb="24" eb="25">
      <t>イ</t>
    </rPh>
    <rPh sb="30" eb="31">
      <t>ミト</t>
    </rPh>
    <phoneticPr fontId="2"/>
  </si>
  <si>
    <t>その場合、画像名は返礼品名に「HOW」「WHEN」など該当する項目を付けてください。</t>
    <phoneticPr fontId="2"/>
  </si>
  <si>
    <t>神埼産みかん 5kg_HOW.JPG</t>
    <rPh sb="0" eb="2">
      <t>カンザキ</t>
    </rPh>
    <rPh sb="2" eb="3">
      <t>サン</t>
    </rPh>
    <phoneticPr fontId="2"/>
  </si>
  <si>
    <t>神埼産みかん 5kg_WHO.JPG</t>
    <rPh sb="0" eb="2">
      <t>カンザキ</t>
    </rPh>
    <rPh sb="2" eb="3">
      <t>サン</t>
    </rPh>
    <phoneticPr fontId="2"/>
  </si>
  <si>
    <t>神埼産みかん 5kg_WHERE.JPG</t>
    <rPh sb="0" eb="2">
      <t>カンザキ</t>
    </rPh>
    <rPh sb="2" eb="3">
      <t>サン</t>
    </rPh>
    <phoneticPr fontId="2"/>
  </si>
  <si>
    <t>神埼産みかん 5kg_WHEN.JPG</t>
    <rPh sb="0" eb="2">
      <t>カンザキ</t>
    </rPh>
    <rPh sb="2" eb="3">
      <t>サン</t>
    </rPh>
    <phoneticPr fontId="2"/>
  </si>
  <si>
    <t>神埼産みかん 5kg_WHY.JPG</t>
    <rPh sb="0" eb="2">
      <t>カンザキ</t>
    </rPh>
    <rPh sb="2" eb="3">
      <t>サン</t>
    </rPh>
    <phoneticPr fontId="2"/>
  </si>
  <si>
    <t>神埼産みかん 5kg_WHAT.JPG</t>
    <rPh sb="0" eb="2">
      <t>カンザキ</t>
    </rPh>
    <rPh sb="2" eb="3">
      <t>サン</t>
    </rPh>
    <phoneticPr fontId="2"/>
  </si>
  <si>
    <t>事業者・生産者メッセージ（5W1H）を提出される場合は、それぞれの項目に該当する画像の提出もお願いします。</t>
    <phoneticPr fontId="2"/>
  </si>
  <si>
    <t>返礼品提案申し込み時の画像提出についてのお願い</t>
    <phoneticPr fontId="2"/>
  </si>
  <si>
    <t>１．返礼品の画像ファイルについて</t>
    <rPh sb="2" eb="4">
      <t>ヘンレイ</t>
    </rPh>
    <rPh sb="4" eb="5">
      <t>ヒン</t>
    </rPh>
    <phoneticPr fontId="2"/>
  </si>
  <si>
    <t>○</t>
    <phoneticPr fontId="2"/>
  </si>
  <si>
    <t>寄付サイトによってPNG形式は掲載できません。</t>
    <rPh sb="0" eb="23">
      <t>ケイサイ</t>
    </rPh>
    <phoneticPr fontId="2"/>
  </si>
  <si>
    <t>ふるさと納税「お礼の品」提案申込書のうち、商品情報はこちらのシートに入力し、本エクセルと商品の画像ファイルを神埼市に提出ください。</t>
  </si>
  <si>
    <t>包装・ギフト対応</t>
    <rPh sb="0" eb="2">
      <t>ホウソウ</t>
    </rPh>
    <rPh sb="6" eb="8">
      <t>タイオウ</t>
    </rPh>
    <phoneticPr fontId="2"/>
  </si>
  <si>
    <t>&lt;例&gt;「神埼産みかん 5kg」の場合</t>
    <rPh sb="16" eb="18">
      <t>バアイ</t>
    </rPh>
    <phoneticPr fontId="2"/>
  </si>
  <si>
    <t>├─</t>
  </si>
  <si>
    <t>└</t>
  </si>
  <si>
    <t>神埼産びわ 2kg_1.JPG</t>
  </si>
  <si>
    <t>神埼産びわ 2kg_2.JPG</t>
  </si>
  <si>
    <t>神埼産びわ 2kg_3.JPG</t>
  </si>
  <si>
    <t>神埼産びわ 2kg_4.JPG</t>
  </si>
  <si>
    <t>※事業所情報は別途記入のうえ、神埼市に提出いただく必要があります。</t>
    <phoneticPr fontId="2"/>
  </si>
  <si>
    <t>送料</t>
    <rPh sb="0" eb="2">
      <t>ソウリョウ</t>
    </rPh>
    <phoneticPr fontId="2"/>
  </si>
  <si>
    <t>注意事項
(アレルギー対応など)</t>
    <rPh sb="0" eb="2">
      <t>チュウイ</t>
    </rPh>
    <rPh sb="2" eb="4">
      <t>ジコウ</t>
    </rPh>
    <rPh sb="11" eb="13">
      <t>タイオウ</t>
    </rPh>
    <phoneticPr fontId="2"/>
  </si>
  <si>
    <t>（</t>
    <phoneticPr fontId="2"/>
  </si>
  <si>
    <t>返礼品の金額(円)</t>
    <rPh sb="4" eb="6">
      <t>キンガク</t>
    </rPh>
    <phoneticPr fontId="2"/>
  </si>
  <si>
    <t>送料(円)</t>
    <rPh sb="0" eb="2">
      <t>ソウリョウ</t>
    </rPh>
    <phoneticPr fontId="2"/>
  </si>
  <si>
    <t>最低寄付必要額(円)</t>
    <rPh sb="0" eb="2">
      <t>サイテイ</t>
    </rPh>
    <rPh sb="4" eb="6">
      <t>ヒツヨウ</t>
    </rPh>
    <phoneticPr fontId="2"/>
  </si>
  <si>
    <t>返礼品の消費税率(％)</t>
    <rPh sb="7" eb="8">
      <t>リツ</t>
    </rPh>
    <phoneticPr fontId="2"/>
  </si>
  <si>
    <t>)</t>
    <phoneticPr fontId="2"/>
  </si>
  <si>
    <t>最大8画像</t>
    <rPh sb="3" eb="5">
      <t>ガゾウ</t>
    </rPh>
    <phoneticPr fontId="2"/>
  </si>
  <si>
    <t>最大4画像</t>
    <phoneticPr fontId="2"/>
  </si>
  <si>
    <t>8画像程度</t>
    <phoneticPr fontId="2"/>
  </si>
  <si>
    <t>最大5画像</t>
    <phoneticPr fontId="2"/>
  </si>
  <si>
    <t>寄附サイト</t>
    <rPh sb="0" eb="2">
      <t>キフ</t>
    </rPh>
    <phoneticPr fontId="2"/>
  </si>
  <si>
    <t>画像サイズ（ピクセル数）</t>
    <rPh sb="0" eb="2">
      <t>ガゾウ</t>
    </rPh>
    <rPh sb="10" eb="11">
      <t>スウ</t>
    </rPh>
    <phoneticPr fontId="2"/>
  </si>
  <si>
    <t>掲載可能画像数</t>
    <rPh sb="0" eb="2">
      <t>ケイサイ</t>
    </rPh>
    <rPh sb="2" eb="4">
      <t>カノウ</t>
    </rPh>
    <rPh sb="4" eb="6">
      <t>ガゾウ</t>
    </rPh>
    <rPh sb="6" eb="7">
      <t>スウ</t>
    </rPh>
    <phoneticPr fontId="2"/>
  </si>
  <si>
    <t>見た目</t>
    <rPh sb="0" eb="1">
      <t>ミ</t>
    </rPh>
    <rPh sb="2" eb="3">
      <t>メ</t>
    </rPh>
    <phoneticPr fontId="2"/>
  </si>
  <si>
    <t>備考</t>
    <rPh sb="0" eb="2">
      <t>ビコウ</t>
    </rPh>
    <phoneticPr fontId="2"/>
  </si>
  <si>
    <t>文字入れ等の画像加工不可</t>
    <rPh sb="0" eb="2">
      <t>モジ</t>
    </rPh>
    <rPh sb="2" eb="3">
      <t>イ</t>
    </rPh>
    <rPh sb="4" eb="5">
      <t>トウ</t>
    </rPh>
    <rPh sb="6" eb="8">
      <t>ガゾウ</t>
    </rPh>
    <rPh sb="8" eb="10">
      <t>カコウ</t>
    </rPh>
    <rPh sb="10" eb="12">
      <t>フカ</t>
    </rPh>
    <phoneticPr fontId="2"/>
  </si>
  <si>
    <t>画像は複数あると寄付者様の印象に残りやすく、より多くの寄附お申込みに繋がりますので、複数種類の画像を寄附サイトごと</t>
    <rPh sb="24" eb="25">
      <t>オオ</t>
    </rPh>
    <rPh sb="27" eb="29">
      <t>キフ</t>
    </rPh>
    <rPh sb="30" eb="32">
      <t>モウシコ</t>
    </rPh>
    <rPh sb="34" eb="35">
      <t>ツナ</t>
    </rPh>
    <rPh sb="44" eb="46">
      <t>シュルイ</t>
    </rPh>
    <rPh sb="47" eb="49">
      <t>ガゾウ</t>
    </rPh>
    <phoneticPr fontId="2"/>
  </si>
  <si>
    <t>正方形</t>
    <rPh sb="0" eb="3">
      <t>セイホウケイ</t>
    </rPh>
    <phoneticPr fontId="2"/>
  </si>
  <si>
    <t>長方形</t>
    <phoneticPr fontId="2"/>
  </si>
  <si>
    <t>画像ファイル名には優先的に掲載する順に1から連番を付けてください。</t>
    <rPh sb="0" eb="2">
      <t>ガゾウ</t>
    </rPh>
    <rPh sb="6" eb="7">
      <t>メイ</t>
    </rPh>
    <rPh sb="11" eb="12">
      <t>テキ</t>
    </rPh>
    <rPh sb="13" eb="15">
      <t>ケイサイ</t>
    </rPh>
    <rPh sb="22" eb="24">
      <t>レンバン</t>
    </rPh>
    <phoneticPr fontId="2"/>
  </si>
  <si>
    <r>
      <t xml:space="preserve">神埼産みかん 5kg </t>
    </r>
    <r>
      <rPr>
        <sz val="11"/>
        <color rgb="FF0070C0"/>
        <rFont val="游ゴシック"/>
        <family val="3"/>
        <charset val="128"/>
        <scheme val="minor"/>
      </rPr>
      <t xml:space="preserve">  &lt;---   フォルダ</t>
    </r>
    <phoneticPr fontId="2"/>
  </si>
  <si>
    <r>
      <t>神埼産びわ 2kg</t>
    </r>
    <r>
      <rPr>
        <sz val="11"/>
        <color rgb="FF0070C0"/>
        <rFont val="游ゴシック"/>
        <family val="3"/>
        <charset val="128"/>
        <scheme val="minor"/>
      </rPr>
      <t xml:space="preserve">   &lt;---   フォルダ</t>
    </r>
    <phoneticPr fontId="2"/>
  </si>
  <si>
    <t>２．ふるさとチョイスの事業者・生産者メッセージ（5W1H）の画像について</t>
    <phoneticPr fontId="2"/>
  </si>
  <si>
    <r>
      <t>※提出時は</t>
    </r>
    <r>
      <rPr>
        <b/>
        <u/>
        <sz val="11"/>
        <color theme="1"/>
        <rFont val="游ゴシック"/>
        <family val="3"/>
        <charset val="128"/>
        <scheme val="minor"/>
      </rPr>
      <t>それぞれの項目に該当（６項目）する写真も同時に提出をお願い致します。</t>
    </r>
    <r>
      <rPr>
        <sz val="11"/>
        <color theme="1"/>
        <rFont val="游ゴシック"/>
        <family val="3"/>
        <charset val="128"/>
        <scheme val="minor"/>
      </rPr>
      <t>ふるさとチョイスに掲載する箇所がありますので、提出頂いた場合に掲載いたします。</t>
    </r>
    <r>
      <rPr>
        <sz val="11"/>
        <color rgb="FFFF0000"/>
        <rFont val="游ゴシック"/>
        <family val="3"/>
        <charset val="128"/>
        <scheme val="minor"/>
      </rPr>
      <t>（どちらか一方のみの提出の場合は掲載されません。）</t>
    </r>
    <rPh sb="83" eb="85">
      <t>イッポウ</t>
    </rPh>
    <rPh sb="88" eb="90">
      <t>テイシュツ</t>
    </rPh>
    <rPh sb="91" eb="93">
      <t>バアイ</t>
    </rPh>
    <rPh sb="94" eb="96">
      <t>ケイサイ</t>
    </rPh>
    <phoneticPr fontId="2"/>
  </si>
  <si>
    <t>①肉-&gt;②牛肉-&gt;③すき焼き</t>
    <phoneticPr fontId="2"/>
  </si>
  <si>
    <t>①雑貨・日用品-&gt;②食器・グラス-&gt;③茶碗</t>
    <phoneticPr fontId="2"/>
  </si>
  <si>
    <t>①工芸品・装飾品-&gt;②民芸品・工芸品-&gt;③陶磁器・漆器・ガラス</t>
    <phoneticPr fontId="2"/>
  </si>
  <si>
    <t>寄附サイトによって画像のサイズ（ピクセル）と1返礼品あたりの掲載可能画像数が異なります。</t>
    <rPh sb="0" eb="2">
      <t>キフ</t>
    </rPh>
    <rPh sb="9" eb="11">
      <t>ガゾウ</t>
    </rPh>
    <rPh sb="23" eb="25">
      <t>ヘンレイ</t>
    </rPh>
    <rPh sb="25" eb="26">
      <t>ヒン</t>
    </rPh>
    <rPh sb="30" eb="32">
      <t>ケイサイ</t>
    </rPh>
    <rPh sb="32" eb="34">
      <t>カノウ</t>
    </rPh>
    <rPh sb="38" eb="39">
      <t>コト</t>
    </rPh>
    <phoneticPr fontId="2"/>
  </si>
  <si>
    <t>の画像サイズにて提出してください。</t>
    <phoneticPr fontId="2"/>
  </si>
  <si>
    <t>変更記入欄</t>
    <rPh sb="0" eb="2">
      <t>ヘンコウ</t>
    </rPh>
    <rPh sb="2" eb="4">
      <t>キニュウ</t>
    </rPh>
    <rPh sb="4" eb="5">
      <t>ラン</t>
    </rPh>
    <phoneticPr fontId="2"/>
  </si>
  <si>
    <t>返礼品コード</t>
    <rPh sb="0" eb="2">
      <t>ヘンレイ</t>
    </rPh>
    <rPh sb="2" eb="3">
      <t>ヒン</t>
    </rPh>
    <phoneticPr fontId="2"/>
  </si>
  <si>
    <t>- 選択してください -</t>
  </si>
  <si>
    <t>変更対象</t>
    <rPh sb="0" eb="2">
      <t>ヘンコウ</t>
    </rPh>
    <rPh sb="2" eb="4">
      <t>タイショウ</t>
    </rPh>
    <phoneticPr fontId="2"/>
  </si>
  <si>
    <t>○</t>
    <phoneticPr fontId="2"/>
  </si>
  <si>
    <t>変更の場合は該当箇所に〇を入力してください。</t>
    <rPh sb="0" eb="2">
      <t>ヘンコウ</t>
    </rPh>
    <rPh sb="3" eb="5">
      <t>バアイ</t>
    </rPh>
    <rPh sb="6" eb="8">
      <t>ガイトウ</t>
    </rPh>
    <rPh sb="8" eb="10">
      <t>カショ</t>
    </rPh>
    <rPh sb="13" eb="15">
      <t>ニュウリョク</t>
    </rPh>
    <phoneticPr fontId="2"/>
  </si>
  <si>
    <t>&lt;例&gt;「神埼産みかん 5kg」と「神埼産ビワ 2kg」を提案する場合（下記はふるさとチョイス用の画像提出例）</t>
    <rPh sb="28" eb="30">
      <t>テイアン</t>
    </rPh>
    <rPh sb="32" eb="34">
      <t>バアイ</t>
    </rPh>
    <rPh sb="35" eb="37">
      <t>カキ</t>
    </rPh>
    <rPh sb="46" eb="47">
      <t>ヨウ</t>
    </rPh>
    <rPh sb="48" eb="50">
      <t>ガゾウ</t>
    </rPh>
    <rPh sb="50" eb="52">
      <t>テイシュツ</t>
    </rPh>
    <rPh sb="52" eb="53">
      <t>レイ</t>
    </rPh>
    <phoneticPr fontId="2"/>
  </si>
  <si>
    <r>
      <t xml:space="preserve">ふるさとチョイス </t>
    </r>
    <r>
      <rPr>
        <sz val="11"/>
        <color rgb="FF0070C0"/>
        <rFont val="游ゴシック"/>
        <family val="3"/>
        <charset val="128"/>
        <scheme val="minor"/>
      </rPr>
      <t xml:space="preserve">  &lt;---   フォルダ</t>
    </r>
    <phoneticPr fontId="2"/>
  </si>
  <si>
    <t>画像ファイル名には返礼品名を付けてください。</t>
    <rPh sb="0" eb="2">
      <t>ガゾウ</t>
    </rPh>
    <rPh sb="6" eb="7">
      <t>メイ</t>
    </rPh>
    <rPh sb="14" eb="15">
      <t>ツ</t>
    </rPh>
    <phoneticPr fontId="2"/>
  </si>
  <si>
    <t>①肉</t>
    <phoneticPr fontId="2"/>
  </si>
  <si>
    <t xml:space="preserve">例：○○みかん販売所
</t>
    <rPh sb="0" eb="1">
      <t>レイ</t>
    </rPh>
    <phoneticPr fontId="2"/>
  </si>
  <si>
    <r>
      <t>・</t>
    </r>
    <r>
      <rPr>
        <sz val="10"/>
        <color rgb="FFFF0000"/>
        <rFont val="游ゴシック"/>
        <family val="3"/>
        <charset val="128"/>
        <scheme val="minor"/>
      </rPr>
      <t>変更の場合は必ず入力してください。（新規の場合は入力不要です。）
・神埼市が返礼品名の後ろに追加した、先頭が「H」から始まる7桁のコード。
（ふるさとチョイスやさとふるなどで、返礼品を検索しご確認ください。）</t>
    </r>
    <r>
      <rPr>
        <sz val="10"/>
        <color theme="1"/>
        <rFont val="游ゴシック"/>
        <family val="2"/>
        <charset val="128"/>
        <scheme val="minor"/>
      </rPr>
      <t xml:space="preserve">
</t>
    </r>
    <rPh sb="1" eb="3">
      <t>ヘンコウ</t>
    </rPh>
    <rPh sb="4" eb="6">
      <t>バアイ</t>
    </rPh>
    <rPh sb="7" eb="8">
      <t>カナラ</t>
    </rPh>
    <rPh sb="9" eb="11">
      <t>ニュウリョク</t>
    </rPh>
    <rPh sb="19" eb="21">
      <t>シンキ</t>
    </rPh>
    <rPh sb="22" eb="24">
      <t>バアイ</t>
    </rPh>
    <rPh sb="25" eb="27">
      <t>ニュウリョク</t>
    </rPh>
    <rPh sb="27" eb="29">
      <t>フヨウ</t>
    </rPh>
    <rPh sb="35" eb="38">
      <t>カンザキシ</t>
    </rPh>
    <rPh sb="39" eb="41">
      <t>ヘンレイ</t>
    </rPh>
    <rPh sb="41" eb="42">
      <t>ヒン</t>
    </rPh>
    <rPh sb="42" eb="43">
      <t>メイ</t>
    </rPh>
    <rPh sb="44" eb="45">
      <t>ウシ</t>
    </rPh>
    <rPh sb="47" eb="49">
      <t>ツイカ</t>
    </rPh>
    <rPh sb="52" eb="54">
      <t>セントウ</t>
    </rPh>
    <rPh sb="60" eb="61">
      <t>ハジ</t>
    </rPh>
    <rPh sb="64" eb="65">
      <t>ケタ</t>
    </rPh>
    <phoneticPr fontId="2"/>
  </si>
  <si>
    <r>
      <rPr>
        <sz val="10"/>
        <rFont val="游ゴシック"/>
        <family val="3"/>
        <charset val="128"/>
        <scheme val="minor"/>
      </rPr>
      <t>こちらに記入いただいた言葉は検索時にヒットし、返礼品が表示されます。</t>
    </r>
    <r>
      <rPr>
        <sz val="10"/>
        <color rgb="FF0070C0"/>
        <rFont val="游ゴシック"/>
        <family val="3"/>
        <charset val="128"/>
        <scheme val="minor"/>
      </rPr>
      <t xml:space="preserve">
キャッチコピーの作成例：
①（引き）+（特徴）+（説明）
100年保証　職人が作った　一生使える学習机
父の日限定　感動手紙付　名入れ日本酒
女性誌で話題　朝食たったの5分　健康はるさめスープ
②お客様の声から作成
今までのチーズケーキにはない濃厚な味わい
</t>
    </r>
    <rPh sb="43" eb="46">
      <t>サクセイレイ</t>
    </rPh>
    <rPh sb="134" eb="136">
      <t>キャクサマ</t>
    </rPh>
    <rPh sb="137" eb="138">
      <t>コエ</t>
    </rPh>
    <rPh sb="140" eb="142">
      <t>サクセイ</t>
    </rPh>
    <rPh sb="143" eb="144">
      <t>イマ</t>
    </rPh>
    <rPh sb="157" eb="159">
      <t>ノウコウ</t>
    </rPh>
    <rPh sb="160" eb="161">
      <t>アジ</t>
    </rPh>
    <phoneticPr fontId="2"/>
  </si>
  <si>
    <r>
      <rPr>
        <sz val="10"/>
        <rFont val="游ゴシック"/>
        <family val="3"/>
        <charset val="128"/>
        <scheme val="minor"/>
      </rPr>
      <t>・返礼品の価格（梱包代、消費税含む）を入力してください。（送料は含みません。）</t>
    </r>
    <r>
      <rPr>
        <sz val="10"/>
        <color rgb="FF0070C0"/>
        <rFont val="游ゴシック"/>
        <family val="3"/>
        <charset val="128"/>
        <scheme val="minor"/>
      </rPr>
      <t xml:space="preserve">
</t>
    </r>
    <r>
      <rPr>
        <sz val="10"/>
        <rFont val="游ゴシック"/>
        <family val="3"/>
        <charset val="128"/>
        <scheme val="minor"/>
      </rPr>
      <t>・送料は関東方面（東京など）に送る場合の料金を入力してください。</t>
    </r>
    <r>
      <rPr>
        <sz val="10"/>
        <color rgb="FF0070C0"/>
        <rFont val="游ゴシック"/>
        <family val="3"/>
        <charset val="128"/>
        <scheme val="minor"/>
      </rPr>
      <t xml:space="preserve">
例：3,000
</t>
    </r>
    <rPh sb="12" eb="14">
      <t>ニュウリョク</t>
    </rPh>
    <rPh sb="21" eb="22">
      <t>レイ</t>
    </rPh>
    <rPh sb="29" eb="31">
      <t>ソウリョウ</t>
    </rPh>
    <rPh sb="32" eb="33">
      <t>フク</t>
    </rPh>
    <rPh sb="41" eb="43">
      <t>ソウリョウ</t>
    </rPh>
    <rPh sb="44" eb="46">
      <t>カントウ</t>
    </rPh>
    <rPh sb="46" eb="48">
      <t>ホウメン</t>
    </rPh>
    <rPh sb="49" eb="51">
      <t>トウキョウ</t>
    </rPh>
    <rPh sb="55" eb="56">
      <t>オク</t>
    </rPh>
    <rPh sb="57" eb="59">
      <t>バアイ</t>
    </rPh>
    <rPh sb="60" eb="62">
      <t>リョウキン</t>
    </rPh>
    <phoneticPr fontId="2"/>
  </si>
  <si>
    <r>
      <t>・</t>
    </r>
    <r>
      <rPr>
        <sz val="10"/>
        <color rgb="FFFF0000"/>
        <rFont val="游ゴシック"/>
        <family val="3"/>
        <charset val="128"/>
        <scheme val="minor"/>
      </rPr>
      <t>入力の必要はありません。</t>
    </r>
    <r>
      <rPr>
        <sz val="10"/>
        <color theme="1"/>
        <rFont val="游ゴシック"/>
        <family val="2"/>
        <charset val="128"/>
        <scheme val="minor"/>
      </rPr>
      <t xml:space="preserve">（「4 返礼品の金額」を入力すると自動で金額が設定されます。）
</t>
    </r>
    <rPh sb="1" eb="3">
      <t>ニュウリョク</t>
    </rPh>
    <rPh sb="4" eb="6">
      <t>ヒツヨウ</t>
    </rPh>
    <rPh sb="17" eb="19">
      <t>ヘンレイ</t>
    </rPh>
    <rPh sb="19" eb="20">
      <t>ヒン</t>
    </rPh>
    <rPh sb="21" eb="23">
      <t>キンガク</t>
    </rPh>
    <rPh sb="25" eb="27">
      <t>ニュウリョク</t>
    </rPh>
    <rPh sb="30" eb="32">
      <t>ジドウ</t>
    </rPh>
    <rPh sb="33" eb="35">
      <t>キンガク</t>
    </rPh>
    <rPh sb="36" eb="38">
      <t>セッテイ</t>
    </rPh>
    <phoneticPr fontId="2"/>
  </si>
  <si>
    <t xml:space="preserve">・該当するものをお選びください。
</t>
    <rPh sb="1" eb="3">
      <t>ガイトウ</t>
    </rPh>
    <rPh sb="9" eb="10">
      <t>エラ</t>
    </rPh>
    <phoneticPr fontId="2"/>
  </si>
  <si>
    <r>
      <rPr>
        <sz val="10"/>
        <rFont val="游ゴシック"/>
        <family val="3"/>
        <charset val="128"/>
        <scheme val="minor"/>
      </rPr>
      <t>・「6 内容量・サービス内容」または「7 製品サイズ」のどちらかは必ず入力してください。</t>
    </r>
    <r>
      <rPr>
        <sz val="10"/>
        <color rgb="FF0070C0"/>
        <rFont val="游ゴシック"/>
        <family val="3"/>
        <charset val="128"/>
        <scheme val="minor"/>
      </rPr>
      <t xml:space="preserve">
例：餃子1個20g×50個入り×5パックセット
例：体験プラン（約90分）×2回
</t>
    </r>
    <rPh sb="12" eb="14">
      <t>ナイヨウ</t>
    </rPh>
    <rPh sb="45" eb="46">
      <t>レイ</t>
    </rPh>
    <rPh sb="84" eb="85">
      <t>カイ</t>
    </rPh>
    <phoneticPr fontId="2"/>
  </si>
  <si>
    <r>
      <rPr>
        <sz val="10"/>
        <rFont val="游ゴシック"/>
        <family val="3"/>
        <charset val="128"/>
        <scheme val="minor"/>
      </rPr>
      <t>・「6 内容量・サービス内容」または「7 製品サイズ」のどちらかは必ず入力してください。
・さとふる、楽天以外の寄付サイトでは内容量の欄に表示されます。</t>
    </r>
    <r>
      <rPr>
        <sz val="10"/>
        <color rgb="FF0070C0"/>
        <rFont val="游ゴシック"/>
        <family val="3"/>
        <charset val="128"/>
        <scheme val="minor"/>
      </rPr>
      <t xml:space="preserve">
例：W1200×D450×H870
例：菓子器×1(径最大23cm×高さ8.5cm)
</t>
    </r>
    <rPh sb="51" eb="53">
      <t>ラクテン</t>
    </rPh>
    <rPh sb="53" eb="55">
      <t>イガイ</t>
    </rPh>
    <rPh sb="56" eb="58">
      <t>キフ</t>
    </rPh>
    <rPh sb="63" eb="66">
      <t>ナイヨウリョウ</t>
    </rPh>
    <rPh sb="67" eb="68">
      <t>ラン</t>
    </rPh>
    <rPh sb="69" eb="71">
      <t>ヒョウジ</t>
    </rPh>
    <rPh sb="78" eb="79">
      <t>レイ</t>
    </rPh>
    <phoneticPr fontId="2"/>
  </si>
  <si>
    <t xml:space="preserve">・「あり」を選んだ場合は下の枠にご記入ください。
</t>
    <rPh sb="6" eb="7">
      <t>エラ</t>
    </rPh>
    <rPh sb="9" eb="11">
      <t>バアイ</t>
    </rPh>
    <rPh sb="12" eb="13">
      <t>シタ</t>
    </rPh>
    <rPh sb="14" eb="15">
      <t>ワク</t>
    </rPh>
    <rPh sb="17" eb="19">
      <t>キニュウ</t>
    </rPh>
    <phoneticPr fontId="2"/>
  </si>
  <si>
    <t xml:space="preserve">例：2020年10月～2020年12月
</t>
    <rPh sb="0" eb="1">
      <t>レイ</t>
    </rPh>
    <rPh sb="15" eb="16">
      <t>ネン</t>
    </rPh>
    <rPh sb="18" eb="19">
      <t>ガツ</t>
    </rPh>
    <phoneticPr fontId="2"/>
  </si>
  <si>
    <t xml:space="preserve">・「その他」を選んだ場合は下の枠にご記入ください。
</t>
    <rPh sb="4" eb="5">
      <t>タ</t>
    </rPh>
    <rPh sb="7" eb="8">
      <t>エラ</t>
    </rPh>
    <rPh sb="10" eb="12">
      <t>バアイ</t>
    </rPh>
    <rPh sb="13" eb="14">
      <t>シタ</t>
    </rPh>
    <rPh sb="15" eb="16">
      <t>ワク</t>
    </rPh>
    <rPh sb="18" eb="20">
      <t>キニュウ</t>
    </rPh>
    <phoneticPr fontId="2"/>
  </si>
  <si>
    <t xml:space="preserve">例：2020年9月中旬～11月中旬
</t>
    <rPh sb="0" eb="1">
      <t>レイ</t>
    </rPh>
    <phoneticPr fontId="2"/>
  </si>
  <si>
    <r>
      <rPr>
        <sz val="10"/>
        <rFont val="游ゴシック"/>
        <family val="3"/>
        <charset val="128"/>
        <scheme val="minor"/>
      </rPr>
      <t>・</t>
    </r>
    <r>
      <rPr>
        <sz val="10"/>
        <color rgb="FFFF0000"/>
        <rFont val="游ゴシック"/>
        <family val="3"/>
        <charset val="128"/>
        <scheme val="minor"/>
      </rPr>
      <t>食品の場合に入力してください。</t>
    </r>
    <r>
      <rPr>
        <sz val="10"/>
        <rFont val="游ゴシック"/>
        <family val="3"/>
        <charset val="128"/>
        <scheme val="minor"/>
      </rPr>
      <t xml:space="preserve">
・チョイスは消費期限のみのため必ず記入してください。チョイス以外のサイトは賞味期限でも登録できますので、賞味期限を記載したい場合は、「12　賞味期限」も登録してください。</t>
    </r>
    <r>
      <rPr>
        <sz val="10"/>
        <color rgb="FF0070C0"/>
        <rFont val="游ゴシック"/>
        <family val="3"/>
        <charset val="128"/>
        <scheme val="minor"/>
      </rPr>
      <t xml:space="preserve">
例：出荷日から14日
</t>
    </r>
    <rPh sb="1" eb="3">
      <t>ショクヒン</t>
    </rPh>
    <rPh sb="4" eb="6">
      <t>バアイ</t>
    </rPh>
    <rPh sb="7" eb="9">
      <t>ニュウリョク</t>
    </rPh>
    <rPh sb="103" eb="104">
      <t>レイ</t>
    </rPh>
    <phoneticPr fontId="2"/>
  </si>
  <si>
    <r>
      <rPr>
        <sz val="10"/>
        <rFont val="游ゴシック"/>
        <family val="3"/>
        <charset val="128"/>
        <scheme val="minor"/>
      </rPr>
      <t>・食品の場合に必要に応じて入力してください。（任意）</t>
    </r>
    <r>
      <rPr>
        <sz val="10"/>
        <color rgb="FF0070C0"/>
        <rFont val="游ゴシック"/>
        <family val="3"/>
        <charset val="128"/>
        <scheme val="minor"/>
      </rPr>
      <t xml:space="preserve">
例：出荷日から14日
</t>
    </r>
    <rPh sb="1" eb="3">
      <t>ショクヒン</t>
    </rPh>
    <rPh sb="4" eb="6">
      <t>バアイ</t>
    </rPh>
    <rPh sb="7" eb="9">
      <t>ヒツヨウ</t>
    </rPh>
    <rPh sb="10" eb="11">
      <t>オウ</t>
    </rPh>
    <rPh sb="13" eb="15">
      <t>ニュウリョク</t>
    </rPh>
    <rPh sb="23" eb="25">
      <t>ニンイ</t>
    </rPh>
    <rPh sb="27" eb="28">
      <t>レイ</t>
    </rPh>
    <phoneticPr fontId="2"/>
  </si>
  <si>
    <r>
      <rPr>
        <sz val="10"/>
        <color rgb="FFFF0000"/>
        <rFont val="游ゴシック"/>
        <family val="3"/>
        <charset val="128"/>
        <scheme val="minor"/>
      </rPr>
      <t>・画像提出は「画像提出についてのお願い」シートを参照のうえ、ご提出ください。</t>
    </r>
    <r>
      <rPr>
        <sz val="10"/>
        <rFont val="游ゴシック"/>
        <family val="3"/>
        <charset val="128"/>
        <scheme val="minor"/>
      </rPr>
      <t xml:space="preserve">
</t>
    </r>
    <r>
      <rPr>
        <sz val="10"/>
        <color rgb="FF0070C0"/>
        <rFont val="游ゴシック"/>
        <family val="3"/>
        <charset val="128"/>
        <scheme val="minor"/>
      </rPr>
      <t>例：4枚</t>
    </r>
    <r>
      <rPr>
        <sz val="10"/>
        <color theme="1"/>
        <rFont val="游ゴシック"/>
        <family val="3"/>
        <charset val="128"/>
        <scheme val="minor"/>
      </rPr>
      <t xml:space="preserve">
</t>
    </r>
    <rPh sb="39" eb="40">
      <t>レイ</t>
    </rPh>
    <rPh sb="42" eb="43">
      <t>マイ</t>
    </rPh>
    <phoneticPr fontId="2"/>
  </si>
  <si>
    <t xml:space="preserve">・「制限あり」を選んだ場合は下の枠にご記入ください。
</t>
    <rPh sb="2" eb="4">
      <t>セイゲン</t>
    </rPh>
    <rPh sb="8" eb="9">
      <t>エラ</t>
    </rPh>
    <rPh sb="11" eb="13">
      <t>バアイ</t>
    </rPh>
    <rPh sb="14" eb="15">
      <t>シタ</t>
    </rPh>
    <rPh sb="16" eb="17">
      <t>ワク</t>
    </rPh>
    <rPh sb="19" eb="21">
      <t>キニュウ</t>
    </rPh>
    <phoneticPr fontId="2"/>
  </si>
  <si>
    <t xml:space="preserve">例：20個
</t>
    <rPh sb="0" eb="1">
      <t>レイ</t>
    </rPh>
    <rPh sb="4" eb="5">
      <t>コ</t>
    </rPh>
    <phoneticPr fontId="2"/>
  </si>
  <si>
    <t xml:space="preserve">・2つ以上ある場合は「指定なし」をお選びください。
</t>
    <rPh sb="3" eb="5">
      <t>イジョウ</t>
    </rPh>
    <rPh sb="7" eb="9">
      <t>バアイ</t>
    </rPh>
    <rPh sb="11" eb="13">
      <t>シテイ</t>
    </rPh>
    <rPh sb="18" eb="19">
      <t>エラ</t>
    </rPh>
    <phoneticPr fontId="2"/>
  </si>
  <si>
    <t xml:space="preserve">例：離島
</t>
    <rPh sb="0" eb="1">
      <t>レイ</t>
    </rPh>
    <rPh sb="2" eb="4">
      <t>リトウ</t>
    </rPh>
    <phoneticPr fontId="2"/>
  </si>
  <si>
    <t xml:space="preserve">・配達日が指定できる場合、どの粒度で指定できるのかを選択してください。
</t>
    <rPh sb="1" eb="4">
      <t>ハイタツビ</t>
    </rPh>
    <rPh sb="5" eb="7">
      <t>シテイ</t>
    </rPh>
    <rPh sb="10" eb="12">
      <t>バアイ</t>
    </rPh>
    <rPh sb="15" eb="17">
      <t>リュウド</t>
    </rPh>
    <rPh sb="18" eb="20">
      <t>シテイ</t>
    </rPh>
    <rPh sb="26" eb="28">
      <t>センタク</t>
    </rPh>
    <phoneticPr fontId="2"/>
  </si>
  <si>
    <r>
      <rPr>
        <sz val="10"/>
        <color rgb="FFFF0000"/>
        <rFont val="游ゴシック"/>
        <family val="3"/>
        <charset val="128"/>
        <scheme val="minor"/>
      </rPr>
      <t>・食品の場合、特定原材料7品目、特定原材料に準ずるもの20品目のアレルギー表示は必須です。</t>
    </r>
    <r>
      <rPr>
        <sz val="10"/>
        <rFont val="游ゴシック"/>
        <family val="3"/>
        <charset val="128"/>
        <scheme val="minor"/>
      </rPr>
      <t xml:space="preserve">
　〈特定原材料7品目〉
　　　卵、乳、小麦、落花生、えび、そば、かに
　〈特定原材料に準ずるもの20品目〉
　　　いくら、キウイフルーツ、くるみ、大豆、バナナ、やまいも、カシューナッツ、もも、ごま、
　　　さば、さけ、いか、鶏肉、りんご、まつたけ、あわび、オレンジ、牛肉、ゼラチン、豚肉
　必須アレルギー項目以外にも、ぶどうやマンゴーなどアレルギーは他にもあります。
　寄付者にとって有益な情報を提供できるよう、アレルギー表記は細かく記載しましょう。
</t>
    </r>
    <r>
      <rPr>
        <sz val="10"/>
        <color rgb="FF0070C0"/>
        <rFont val="游ゴシック"/>
        <family val="2"/>
        <charset val="128"/>
        <scheme val="minor"/>
      </rPr>
      <t>例：
・卵・牛乳アレルギーの方はご遠慮ください。
・収穫状況により時期が変更になる可能性がございます。
・お申し込み順に発送いたしますので、個別対応はできかねます。</t>
    </r>
    <r>
      <rPr>
        <sz val="10"/>
        <color rgb="FF0070C0"/>
        <rFont val="游ゴシック"/>
        <family val="3"/>
        <charset val="128"/>
        <scheme val="minor"/>
      </rPr>
      <t xml:space="preserve">
</t>
    </r>
    <rPh sb="276" eb="277">
      <t>タマゴ</t>
    </rPh>
    <rPh sb="278" eb="280">
      <t>ギュウニュウ</t>
    </rPh>
    <rPh sb="286" eb="287">
      <t>カタ</t>
    </rPh>
    <rPh sb="289" eb="291">
      <t>エンリョレイ</t>
    </rPh>
    <phoneticPr fontId="2"/>
  </si>
  <si>
    <r>
      <t xml:space="preserve">・「ふるさとチョイスカテゴリ一覧」シートを参照し、該当するカテゴリ番号を入力してください。
</t>
    </r>
    <r>
      <rPr>
        <sz val="10"/>
        <rFont val="游ゴシック"/>
        <family val="3"/>
        <charset val="128"/>
        <scheme val="minor"/>
      </rPr>
      <t xml:space="preserve">・異なるカテゴリまたは詳細なカテゴリを多く入力してください。（他寄附サイトも同様）
</t>
    </r>
    <r>
      <rPr>
        <sz val="10"/>
        <color rgb="FF0070C0"/>
        <rFont val="游ゴシック"/>
        <family val="3"/>
        <charset val="128"/>
        <scheme val="minor"/>
      </rPr>
      <t xml:space="preserve">　＜お茶碗の場合＞
　　　いい入力例：大（中）カテゴリが別々
　　　　①雑貨・日用品-&gt;②食器・グラス-&gt;③茶碗
　　　　①工芸品・装飾品-&gt;②民芸品・工芸品-&gt;③陶磁器・漆器・ガラス
　＜肉の場合＞
　　　いい入力例：小カテゴリが複数
　　　　①肉-&gt;②牛肉-&gt;③焼肉・バーベキュー
　　　　①肉-&gt;②牛肉-&gt;③すき焼き
　　　　①肉-&gt;②牛肉-&gt;③しゃぶしゃぶ　
　　　意味がない入力例：小カテゴリまで指定した場合、それと同じ大、中カテゴリは入力不要
　　　　①肉
　　　　①肉-&gt;②牛肉
　　　　①肉-&gt;②牛肉-&gt;③焼肉・バーベキュー
</t>
    </r>
    <rPh sb="14" eb="16">
      <t>イチラン</t>
    </rPh>
    <rPh sb="21" eb="23">
      <t>サンショウ</t>
    </rPh>
    <rPh sb="25" eb="27">
      <t>ガイトウ</t>
    </rPh>
    <rPh sb="33" eb="35">
      <t>バンゴウ</t>
    </rPh>
    <rPh sb="36" eb="38">
      <t>ニュウリョク</t>
    </rPh>
    <rPh sb="47" eb="48">
      <t>コト</t>
    </rPh>
    <rPh sb="57" eb="59">
      <t>ショウサイ</t>
    </rPh>
    <rPh sb="65" eb="66">
      <t>オオ</t>
    </rPh>
    <rPh sb="67" eb="69">
      <t>ニュウリョク</t>
    </rPh>
    <rPh sb="77" eb="78">
      <t>タ</t>
    </rPh>
    <rPh sb="78" eb="80">
      <t>キフ</t>
    </rPh>
    <rPh sb="84" eb="86">
      <t>ドウヨウ</t>
    </rPh>
    <rPh sb="107" eb="108">
      <t>ダイ</t>
    </rPh>
    <rPh sb="109" eb="110">
      <t>チュウ</t>
    </rPh>
    <rPh sb="116" eb="118">
      <t>ベツベツ</t>
    </rPh>
    <rPh sb="183" eb="184">
      <t>ニク</t>
    </rPh>
    <rPh sb="194" eb="196">
      <t>ニュウリョク</t>
    </rPh>
    <rPh sb="196" eb="197">
      <t>レイ</t>
    </rPh>
    <rPh sb="204" eb="206">
      <t>フクスウ</t>
    </rPh>
    <rPh sb="275" eb="277">
      <t>イミ</t>
    </rPh>
    <rPh sb="280" eb="282">
      <t>ニュウリョク</t>
    </rPh>
    <rPh sb="282" eb="283">
      <t>レイ</t>
    </rPh>
    <rPh sb="291" eb="293">
      <t>シテイ</t>
    </rPh>
    <rPh sb="295" eb="297">
      <t>バアイ</t>
    </rPh>
    <rPh sb="301" eb="302">
      <t>オナ</t>
    </rPh>
    <rPh sb="303" eb="304">
      <t>ダイ</t>
    </rPh>
    <rPh sb="305" eb="306">
      <t>チュウ</t>
    </rPh>
    <rPh sb="311" eb="313">
      <t>ニュウリョク</t>
    </rPh>
    <rPh sb="313" eb="315">
      <t>フヨウ</t>
    </rPh>
    <phoneticPr fontId="2"/>
  </si>
  <si>
    <t xml:space="preserve">・「さとふるカテゴリ一覧」シートを参照し、該当するカテゴリ番号を入力してください。
</t>
    <rPh sb="10" eb="12">
      <t>イチラン</t>
    </rPh>
    <rPh sb="17" eb="19">
      <t>サンショウ</t>
    </rPh>
    <rPh sb="21" eb="23">
      <t>ガイトウ</t>
    </rPh>
    <rPh sb="29" eb="31">
      <t>バンゴウ</t>
    </rPh>
    <rPh sb="32" eb="34">
      <t>ニュウリョク</t>
    </rPh>
    <phoneticPr fontId="2"/>
  </si>
  <si>
    <t xml:space="preserve">・「楽天カテゴリ一覧」シートを参照し、該当するカテゴリ番号を入力してください。
</t>
    <rPh sb="8" eb="10">
      <t>イチラン</t>
    </rPh>
    <rPh sb="15" eb="17">
      <t>サンショウ</t>
    </rPh>
    <rPh sb="19" eb="21">
      <t>ガイトウ</t>
    </rPh>
    <rPh sb="27" eb="29">
      <t>バンゴウ</t>
    </rPh>
    <rPh sb="30" eb="32">
      <t>ニュウリョク</t>
    </rPh>
    <phoneticPr fontId="2"/>
  </si>
  <si>
    <t xml:space="preserve">・「ふるなびカテゴリ一覧」シートを参照し、該当するカテゴリ番号を入力してください。
</t>
    <rPh sb="10" eb="12">
      <t>イチラン</t>
    </rPh>
    <rPh sb="17" eb="19">
      <t>サンショウ</t>
    </rPh>
    <rPh sb="21" eb="23">
      <t>ガイトウ</t>
    </rPh>
    <rPh sb="29" eb="31">
      <t>バンゴウ</t>
    </rPh>
    <rPh sb="32" eb="34">
      <t>ニュウリョク</t>
    </rPh>
    <phoneticPr fontId="2"/>
  </si>
  <si>
    <t xml:space="preserve">・「ANAカテゴリ一覧」シートを参照し、該当するカテゴリ番号を入力してください。
</t>
    <rPh sb="9" eb="11">
      <t>イチラン</t>
    </rPh>
    <rPh sb="16" eb="18">
      <t>サンショウ</t>
    </rPh>
    <rPh sb="20" eb="22">
      <t>ガイトウ</t>
    </rPh>
    <rPh sb="28" eb="30">
      <t>バンゴウ</t>
    </rPh>
    <rPh sb="31" eb="33">
      <t>ニュウリョク</t>
    </rPh>
    <phoneticPr fontId="2"/>
  </si>
  <si>
    <t>寄附サイトごとの画像サイズをご用意いただくことが難しい場合であっても、画像の拡縮を少しでも減らしたいとのことで</t>
    <rPh sb="0" eb="2">
      <t>キフ</t>
    </rPh>
    <rPh sb="8" eb="10">
      <t>ガゾウ</t>
    </rPh>
    <rPh sb="15" eb="17">
      <t>ヨウイ</t>
    </rPh>
    <rPh sb="24" eb="25">
      <t>ムズカ</t>
    </rPh>
    <rPh sb="27" eb="29">
      <t>バアイ</t>
    </rPh>
    <rPh sb="35" eb="37">
      <t>ガゾウ</t>
    </rPh>
    <rPh sb="38" eb="40">
      <t>カクシュク</t>
    </rPh>
    <rPh sb="41" eb="42">
      <t>スコ</t>
    </rPh>
    <rPh sb="45" eb="46">
      <t>ヘ</t>
    </rPh>
    <phoneticPr fontId="2"/>
  </si>
  <si>
    <t>あれば、ふるさとチョイス用と楽天用の2種類だけでも提出いただくようお願いします。（他サイト分は拡縮が発生。）</t>
    <rPh sb="12" eb="13">
      <t>ヨウ</t>
    </rPh>
    <rPh sb="14" eb="16">
      <t>ラクテン</t>
    </rPh>
    <rPh sb="16" eb="17">
      <t>ヨウ</t>
    </rPh>
    <rPh sb="25" eb="27">
      <t>テイシュツ</t>
    </rPh>
    <rPh sb="34" eb="35">
      <t>ネガ</t>
    </rPh>
    <rPh sb="41" eb="42">
      <t>タ</t>
    </rPh>
    <rPh sb="45" eb="46">
      <t>ブン</t>
    </rPh>
    <rPh sb="47" eb="49">
      <t>カクシュク</t>
    </rPh>
    <rPh sb="50" eb="52">
      <t>ハッセイ</t>
    </rPh>
    <phoneticPr fontId="2"/>
  </si>
  <si>
    <t>画像がメイン画像（最初に表示される画像）として使用される場合があります。ファイル名の付け方にもよりますが、例えば</t>
    <rPh sb="40" eb="41">
      <t>メイ</t>
    </rPh>
    <rPh sb="42" eb="43">
      <t>ツ</t>
    </rPh>
    <rPh sb="44" eb="45">
      <t>カタ</t>
    </rPh>
    <rPh sb="53" eb="54">
      <t>タト</t>
    </rPh>
    <phoneticPr fontId="2"/>
  </si>
  <si>
    <t>同じフォルダに別の返礼品や掲載不要の画像ファイルを混ぜないようにお願いします。</t>
    <rPh sb="0" eb="1">
      <t>オナ</t>
    </rPh>
    <rPh sb="7" eb="8">
      <t>ベツ</t>
    </rPh>
    <rPh sb="9" eb="11">
      <t>ヘンレイ</t>
    </rPh>
    <rPh sb="11" eb="12">
      <t>ヒン</t>
    </rPh>
    <rPh sb="13" eb="15">
      <t>ケイサイ</t>
    </rPh>
    <rPh sb="15" eb="17">
      <t>フヨウ</t>
    </rPh>
    <rPh sb="18" eb="20">
      <t>ガゾウ</t>
    </rPh>
    <rPh sb="25" eb="26">
      <t>マ</t>
    </rPh>
    <rPh sb="33" eb="34">
      <t>ネガ</t>
    </rPh>
    <phoneticPr fontId="2"/>
  </si>
  <si>
    <t>寄附サイト掲載時は、ファイル名が小さいものから順に掲載されます。従いまして連番が付けられていない場合は、意図しない</t>
    <rPh sb="0" eb="2">
      <t>キフ</t>
    </rPh>
    <rPh sb="5" eb="7">
      <t>ケイサイ</t>
    </rPh>
    <rPh sb="7" eb="8">
      <t>ジ</t>
    </rPh>
    <rPh sb="14" eb="15">
      <t>メイ</t>
    </rPh>
    <rPh sb="16" eb="17">
      <t>チイ</t>
    </rPh>
    <rPh sb="23" eb="24">
      <t>ジュン</t>
    </rPh>
    <rPh sb="25" eb="27">
      <t>ケイサイ</t>
    </rPh>
    <rPh sb="32" eb="33">
      <t>シタガ</t>
    </rPh>
    <rPh sb="37" eb="39">
      <t>レンバン</t>
    </rPh>
    <rPh sb="40" eb="41">
      <t>ツ</t>
    </rPh>
    <rPh sb="48" eb="50">
      <t>バアイ</t>
    </rPh>
    <rPh sb="52" eb="54">
      <t>イト</t>
    </rPh>
    <phoneticPr fontId="2"/>
  </si>
  <si>
    <t>正面から撮影した画像と裏面から撮影した画像の2画像があったときに、裏面の画像がメイン画像として掲載されるなど。</t>
    <rPh sb="0" eb="2">
      <t>ショウメン</t>
    </rPh>
    <rPh sb="4" eb="6">
      <t>サツエイ</t>
    </rPh>
    <rPh sb="8" eb="10">
      <t>ガゾウ</t>
    </rPh>
    <rPh sb="11" eb="12">
      <t>ウラ</t>
    </rPh>
    <rPh sb="15" eb="17">
      <t>サツエイ</t>
    </rPh>
    <rPh sb="19" eb="21">
      <t>ガゾウ</t>
    </rPh>
    <rPh sb="23" eb="25">
      <t>ガゾウ</t>
    </rPh>
    <rPh sb="33" eb="35">
      <t>ウラメン</t>
    </rPh>
    <rPh sb="36" eb="38">
      <t>ガゾウ</t>
    </rPh>
    <rPh sb="42" eb="44">
      <t>ガゾウ</t>
    </rPh>
    <rPh sb="47" eb="49">
      <t>ケイサイ</t>
    </rPh>
    <phoneticPr fontId="2"/>
  </si>
  <si>
    <t>[返礼品名]_●.JPG　（●は１から連番（掲載順序））</t>
    <rPh sb="1" eb="3">
      <t>ヘンレイ</t>
    </rPh>
    <rPh sb="3" eb="4">
      <t>ヒン</t>
    </rPh>
    <phoneticPr fontId="2"/>
  </si>
  <si>
    <t xml:space="preserve"> [返礼品名]_■.JPG　（■は項目を示す。HOW/WHO/WHERE/WHEN/WHY/WHAT）</t>
    <rPh sb="2" eb="4">
      <t>ヘンレイ</t>
    </rPh>
    <rPh sb="4" eb="5">
      <t>ヒン</t>
    </rPh>
    <rPh sb="17" eb="19">
      <t>コウモク</t>
    </rPh>
    <rPh sb="20" eb="21">
      <t>シメ</t>
    </rPh>
    <phoneticPr fontId="2"/>
  </si>
  <si>
    <t>返礼品名と同じ名前のフォルダを用意し、その中に画像ファイルを格納してください。</t>
    <rPh sb="5" eb="6">
      <t>オナ</t>
    </rPh>
    <rPh sb="7" eb="9">
      <t>ナマエ</t>
    </rPh>
    <rPh sb="15" eb="17">
      <t>ヨウイ</t>
    </rPh>
    <rPh sb="21" eb="22">
      <t>ナカ</t>
    </rPh>
    <rPh sb="23" eb="25">
      <t>ガゾウ</t>
    </rPh>
    <rPh sb="30" eb="32">
      <t>カクノウ</t>
    </rPh>
    <phoneticPr fontId="2"/>
  </si>
  <si>
    <t>複数の返礼品で同じ画像を使用する場合であっても、それぞれの返礼品フォルダにその返礼品名で格納してください。</t>
    <rPh sb="0" eb="2">
      <t>フクスウ</t>
    </rPh>
    <rPh sb="29" eb="31">
      <t>ヘンレイ</t>
    </rPh>
    <rPh sb="31" eb="32">
      <t>ヒン</t>
    </rPh>
    <rPh sb="39" eb="41">
      <t>ヘンレイ</t>
    </rPh>
    <rPh sb="41" eb="42">
      <t>ヒン</t>
    </rPh>
    <rPh sb="42" eb="43">
      <t>メイ</t>
    </rPh>
    <rPh sb="44" eb="46">
      <t>カクノウ</t>
    </rPh>
    <phoneticPr fontId="2"/>
  </si>
  <si>
    <r>
      <t>提出いただいた画像が</t>
    </r>
    <r>
      <rPr>
        <sz val="11"/>
        <color rgb="FFFF0000"/>
        <rFont val="游ゴシック"/>
        <family val="3"/>
        <charset val="128"/>
        <scheme val="minor"/>
      </rPr>
      <t>規定の画像サイズでない場合は掲載時に拡縮される</t>
    </r>
    <r>
      <rPr>
        <sz val="11"/>
        <rFont val="游ゴシック"/>
        <family val="3"/>
        <charset val="128"/>
        <scheme val="minor"/>
      </rPr>
      <t>ことになりますが、その場合は返礼品が見切れる</t>
    </r>
    <rPh sb="44" eb="46">
      <t>バアイ</t>
    </rPh>
    <phoneticPr fontId="2"/>
  </si>
  <si>
    <t>または画像が荒っぽくなる、もしくは余白追加（正方形を長方形にする場合は左右に、長方形を正方形にする場合は上下に</t>
    <rPh sb="27" eb="30">
      <t>セイホウケイ</t>
    </rPh>
    <rPh sb="31" eb="34">
      <t>チョウホウケイ</t>
    </rPh>
    <rPh sb="37" eb="39">
      <t>バアイ</t>
    </rPh>
    <rPh sb="44" eb="47">
      <t>チョウホウケイ</t>
    </rPh>
    <rPh sb="48" eb="51">
      <t>セイホウケイ</t>
    </rPh>
    <phoneticPr fontId="2"/>
  </si>
  <si>
    <t>余白を追加）により返礼品が小さく表示されるといったこととなります。</t>
    <rPh sb="9" eb="11">
      <t>ヘンレイ</t>
    </rPh>
    <rPh sb="11" eb="12">
      <t>ヒン</t>
    </rPh>
    <rPh sb="13" eb="14">
      <t>チイ</t>
    </rPh>
    <rPh sb="16" eb="18">
      <t>ヒョウジ</t>
    </rPh>
    <phoneticPr fontId="2"/>
  </si>
  <si>
    <t>アスペクト比（15:10）</t>
    <phoneticPr fontId="2"/>
  </si>
  <si>
    <t>アスペクト比（おおよそ3:2）</t>
    <phoneticPr fontId="2"/>
  </si>
  <si>
    <t>アスペクト比（おおよそ16:10）</t>
    <phoneticPr fontId="2"/>
  </si>
  <si>
    <t>カテゴリ名　※①-&gt;②-&gt;③　右に行くほどより詳細</t>
    <rPh sb="4" eb="5">
      <t>メイ</t>
    </rPh>
    <rPh sb="15" eb="16">
      <t>ミギ</t>
    </rPh>
    <rPh sb="17" eb="18">
      <t>イ</t>
    </rPh>
    <rPh sb="23" eb="25">
      <t>ショウサイ</t>
    </rPh>
    <phoneticPr fontId="2"/>
  </si>
  <si>
    <t>カテゴリ名　※①-&gt;②-&gt;③　右に行くほどより詳細</t>
    <rPh sb="4" eb="5">
      <t>メイ</t>
    </rPh>
    <phoneticPr fontId="2"/>
  </si>
  <si>
    <t>カテゴリ名　※①-&gt;②-&gt;③-&gt;④-&gt;⑤　右に行くほどより詳細</t>
    <rPh sb="4" eb="5">
      <t>メイ</t>
    </rPh>
    <phoneticPr fontId="2"/>
  </si>
  <si>
    <t>地場産品類型</t>
    <rPh sb="0" eb="2">
      <t>ジバ</t>
    </rPh>
    <rPh sb="2" eb="4">
      <t>サンピン</t>
    </rPh>
    <rPh sb="4" eb="6">
      <t>ルイケイ</t>
    </rPh>
    <phoneticPr fontId="2"/>
  </si>
  <si>
    <t>左記類型に該当する理由を記載してください。</t>
    <rPh sb="0" eb="1">
      <t>ヒダリ</t>
    </rPh>
    <rPh sb="1" eb="2">
      <t>キ</t>
    </rPh>
    <rPh sb="2" eb="4">
      <t>ルイケイ</t>
    </rPh>
    <rPh sb="5" eb="7">
      <t>ガイトウ</t>
    </rPh>
    <rPh sb="9" eb="11">
      <t>リユウ</t>
    </rPh>
    <rPh sb="12" eb="14">
      <t>キサイ</t>
    </rPh>
    <phoneticPr fontId="2"/>
  </si>
  <si>
    <t>※総務省へ報告する際に用います</t>
    <rPh sb="1" eb="4">
      <t>ソウムショウ</t>
    </rPh>
    <rPh sb="5" eb="7">
      <t>ホウコク</t>
    </rPh>
    <rPh sb="9" eb="10">
      <t>サイ</t>
    </rPh>
    <rPh sb="11" eb="12">
      <t>モチ</t>
    </rPh>
    <phoneticPr fontId="2"/>
  </si>
  <si>
    <t>地場産品類型１～9から選択。8の場合はイ、ロ、ハも選択（シート２枚目参照）</t>
    <rPh sb="16" eb="18">
      <t>バアイ</t>
    </rPh>
    <rPh sb="25" eb="27">
      <t>センタク</t>
    </rPh>
    <rPh sb="32" eb="34">
      <t>マイメ</t>
    </rPh>
    <rPh sb="34" eb="36">
      <t>サンショウ</t>
    </rPh>
    <phoneticPr fontId="2"/>
  </si>
  <si>
    <r>
      <t xml:space="preserve">検索されやすい言葉（キーワード）をご記入ください。
</t>
    </r>
    <r>
      <rPr>
        <sz val="10"/>
        <color theme="8" tint="-0.249977111117893"/>
        <rFont val="游ゴシック"/>
        <family val="3"/>
        <charset val="128"/>
        <scheme val="minor"/>
      </rPr>
      <t xml:space="preserve">例：訳あり、国産、神埼産、冷凍、お中元、お歳暮、贈り物、贈答、プレゼント、おすすめ、お中元、手作り、無添加、テレビ台、テーブル、そうめん、米、500g、2L、100cm、果汁１００％、茶色、クール、カジュアル、おしゃれ、定期便、先行予約、体験型、地ビールなど
</t>
    </r>
    <rPh sb="0" eb="2">
      <t>ケンサク</t>
    </rPh>
    <rPh sb="7" eb="9">
      <t>コトバ</t>
    </rPh>
    <rPh sb="18" eb="20">
      <t>キニュウ</t>
    </rPh>
    <rPh sb="26" eb="27">
      <t>レイ</t>
    </rPh>
    <rPh sb="28" eb="29">
      <t>ワケ</t>
    </rPh>
    <rPh sb="32" eb="34">
      <t>コクサン</t>
    </rPh>
    <rPh sb="35" eb="37">
      <t>カンザキ</t>
    </rPh>
    <rPh sb="37" eb="38">
      <t>サン</t>
    </rPh>
    <rPh sb="39" eb="41">
      <t>レイトウ</t>
    </rPh>
    <rPh sb="43" eb="45">
      <t>チュウゲン</t>
    </rPh>
    <rPh sb="47" eb="49">
      <t>セイボ</t>
    </rPh>
    <rPh sb="50" eb="51">
      <t>オク</t>
    </rPh>
    <rPh sb="52" eb="53">
      <t>モノ</t>
    </rPh>
    <rPh sb="54" eb="56">
      <t>ゾウトウ</t>
    </rPh>
    <rPh sb="72" eb="75">
      <t>タンジョウビ</t>
    </rPh>
    <rPh sb="89" eb="92">
      <t>ムテンカ</t>
    </rPh>
    <rPh sb="103" eb="104">
      <t>コメ</t>
    </rPh>
    <rPh sb="119" eb="121">
      <t>カジュウ</t>
    </rPh>
    <rPh sb="126" eb="128">
      <t>チャイロ</t>
    </rPh>
    <phoneticPr fontId="2"/>
  </si>
  <si>
    <r>
      <t>（キャッチコピー、内容量・サービス内容、返礼品の説明など、</t>
    </r>
    <r>
      <rPr>
        <b/>
        <sz val="10.5"/>
        <color rgb="FFFF0000"/>
        <rFont val="游ゴシック"/>
        <family val="3"/>
        <charset val="128"/>
        <scheme val="minor"/>
      </rPr>
      <t>入力の途中で改行する場合は「Alt」キーを押しながら「Enter」キーを押してください。</t>
    </r>
    <r>
      <rPr>
        <b/>
        <sz val="10.5"/>
        <rFont val="游ゴシック"/>
        <family val="3"/>
        <charset val="128"/>
        <scheme val="minor"/>
      </rPr>
      <t>）</t>
    </r>
    <rPh sb="29" eb="31">
      <t>ニュウリョク</t>
    </rPh>
    <rPh sb="32" eb="34">
      <t>トチュウ</t>
    </rPh>
    <rPh sb="35" eb="37">
      <t>カイギョウ</t>
    </rPh>
    <rPh sb="39" eb="41">
      <t>バアイ</t>
    </rPh>
    <rPh sb="50" eb="51">
      <t>オ</t>
    </rPh>
    <rPh sb="65" eb="66">
      <t>オ</t>
    </rPh>
    <phoneticPr fontId="2"/>
  </si>
  <si>
    <r>
      <t>商品名　　　　　　　　　　　　　※行頭に</t>
    </r>
    <r>
      <rPr>
        <b/>
        <sz val="14"/>
        <color theme="1"/>
        <rFont val="游ゴシック"/>
        <family val="3"/>
        <charset val="128"/>
        <scheme val="minor"/>
      </rPr>
      <t>【ふるさと納税】</t>
    </r>
    <r>
      <rPr>
        <sz val="14"/>
        <color theme="1"/>
        <rFont val="游ゴシック"/>
        <family val="3"/>
        <charset val="128"/>
        <scheme val="minor"/>
      </rPr>
      <t>をつける</t>
    </r>
    <rPh sb="0" eb="3">
      <t>ショウヒンメイ</t>
    </rPh>
    <rPh sb="17" eb="18">
      <t>ギョウ</t>
    </rPh>
    <rPh sb="18" eb="19">
      <t>アタマ</t>
    </rPh>
    <rPh sb="25" eb="27">
      <t>ノウゼイ</t>
    </rPh>
    <phoneticPr fontId="2"/>
  </si>
  <si>
    <r>
      <t>PC用キャッチコピー　　　　　　　※行末に</t>
    </r>
    <r>
      <rPr>
        <b/>
        <sz val="14"/>
        <color theme="1"/>
        <rFont val="游ゴシック"/>
        <family val="3"/>
        <charset val="128"/>
        <scheme val="minor"/>
      </rPr>
      <t>&lt;br&gt;</t>
    </r>
    <r>
      <rPr>
        <sz val="14"/>
        <color theme="1"/>
        <rFont val="游ゴシック"/>
        <family val="3"/>
        <charset val="128"/>
        <scheme val="minor"/>
      </rPr>
      <t>をつける</t>
    </r>
    <rPh sb="2" eb="3">
      <t>ヨウ</t>
    </rPh>
    <rPh sb="18" eb="20">
      <t>ギョウマツ</t>
    </rPh>
    <phoneticPr fontId="2"/>
  </si>
  <si>
    <t>565861：①スポーツ・アウトドア-&gt;②フィットネス・トレーニング-&gt;③フィットネスマシン-&gt;④ローイングマシン</t>
    <phoneticPr fontId="2"/>
  </si>
  <si>
    <t>402104：①スポーツ・アウトドア-&gt;②スポーツウェア・アクセサリー-&gt;③ビブス・ゼッケン</t>
    <phoneticPr fontId="2"/>
  </si>
  <si>
    <t>568384：①スポーツ・アウトドア-&gt; ②スポーツウェア・アクセサリー-&gt; ③フェイスカバー・ネックカバー</t>
    <phoneticPr fontId="2"/>
  </si>
  <si>
    <t>551546：①キッズ・ベビー・マタニティ-&gt;②キッズ-&gt;③和服-&gt;④和装小物-&gt;⑤帯揚</t>
    <phoneticPr fontId="2"/>
  </si>
  <si>
    <t>568406：①キッズ・ベビー・マタニティ-&gt;②キッズ-&gt;③和服-&gt;④和装小物-&gt;⑤長襦袢</t>
    <phoneticPr fontId="2"/>
  </si>
  <si>
    <t>403890：①レディースファッション-&gt;②トップス-&gt;③ベスト・ジレ</t>
    <phoneticPr fontId="2"/>
  </si>
  <si>
    <t>567225：①レディースファッション-&gt;②和服-&gt;③裏物・八掛</t>
    <rPh sb="27" eb="28">
      <t>ウラ</t>
    </rPh>
    <rPh sb="28" eb="29">
      <t>モノ</t>
    </rPh>
    <phoneticPr fontId="2"/>
  </si>
  <si>
    <t>303543：①メンズファッション-&gt;②作業服-&gt;③エプロン・前掛け</t>
    <rPh sb="31" eb="33">
      <t>マエカ</t>
    </rPh>
    <phoneticPr fontId="2"/>
  </si>
  <si>
    <t>567795：①花・ガーデン・DIYｄDIY・工具-&gt;②3Dプリンター-&gt;③3Dプリンター本体</t>
  </si>
  <si>
    <t>567087：①花・ガーデン・DIY-&gt;②DIY・工具-&gt;③エア工具本体-&gt;④穴あけ・締付工具-&gt;⑤エアインパクトドライバー</t>
  </si>
  <si>
    <t>566766：①花・ガーデン・DIY-&gt;②DIY・工具-&gt;③エア工具本体-&gt;④穴あけ・締付工具-&gt;⑤エアインパクトレンチ</t>
  </si>
  <si>
    <t>567088：①花・ガーデン・DIY-&gt;②DIY・工具-&gt;③エア工具本体-&gt;④穴あけ・締付工具-&gt;⑤エアドライバー</t>
  </si>
  <si>
    <t>216104：①花・ガーデン・DIY-&gt;②DIY・工具-&gt;③エア工具本体-&gt;④穴あけ・締付工具-&gt;⑤エアドリル</t>
  </si>
  <si>
    <t>567089：①花・ガーデン・DIY-&gt;②DIY・工具-&gt;③エア工具本体-&gt;④穴あけ・締付工具-&gt;⑤エアラチェットレンチ</t>
  </si>
  <si>
    <t>567090：①花・ガーデン・DIY-&gt;②DIY・工具-&gt;③エア工具本体-&gt;④穴あけ・締付工具-&gt;⑤その他</t>
  </si>
  <si>
    <t>568299：①花・ガーデン・DIY-&gt;②DIY・工具-&gt;③ドラム缶</t>
  </si>
  <si>
    <t>568397：①花・ガーデン・DIY-&gt;②DIY・工具-&gt;③ネジ・釘・金属素材-&gt;④金属線・ワイヤー-&gt;⑤アルミ線</t>
  </si>
  <si>
    <t>568395：①花・ガーデン・DIY-&gt;②DIY・工具-&gt;③ネジ・釘・金属素材-&gt;④金属線・ワイヤー-&gt;⑤ステンレス線</t>
  </si>
  <si>
    <t>568400：①花・ガーデン・DIY-&gt;②DIY・工具-&gt;③ネジ・釘・金属素材-&gt;④金属線・ワイヤー-&gt;⑤その他</t>
  </si>
  <si>
    <t>568398：①花・ガーデン・DIY-&gt;②DIY・工具-&gt;③ネジ・釘・金属素材-&gt;④金属線・ワイヤー-&gt;⑤ピアノ線</t>
  </si>
  <si>
    <t>568394：①花・ガーデン・DIY-&gt;②DIY・工具-&gt;③ネジ・釘・金属素材-&gt;④金属線・ワイヤー-&gt;⑤鉛線</t>
  </si>
  <si>
    <t>568393：①花・ガーデン・DIY-&gt;②DIY・工具-&gt;③ネジ・釘・金属素材-&gt;④金属線・ワイヤー-&gt;⑤針金</t>
  </si>
  <si>
    <t>568396：①花・ガーデン・DIY-&gt;②DIY・工具-&gt;③ネジ・釘・金属素材-&gt;④金属線・ワイヤー-&gt;⑤銅線</t>
  </si>
  <si>
    <t>568399：①花・ガーデン・DIY-&gt;②DIY・工具-&gt;③ネジ・釘・金属素材-&gt;④金属線・ワイヤー-&gt;⑤番線</t>
  </si>
  <si>
    <t>565418：①花・ガーデン・DIY-&gt;②DIY・工具-&gt;③ネジ・釘・金属素材-&gt;④金属線・ワイヤー-&gt;⑤有刺鉄線</t>
  </si>
  <si>
    <t>567406：①花・ガーデン・DIY-&gt;②DIY・工具-&gt;③工具収納-&gt;④ビットホルダー</t>
  </si>
  <si>
    <t>566769：①花・ガーデン・DIY-&gt;②DIY・工具-&gt;③電動・エア工具用アクセサリー-&gt;④エアホース</t>
  </si>
  <si>
    <t>566768：①花・ガーデン・DIY-&gt;②DIY・工具-&gt;③電動・エア工具用アクセサリー-&gt;④エアホース継手</t>
  </si>
  <si>
    <t>566765：①花・ガーデン・DIY-&gt;②DIY・工具-&gt;③電動・エア工具用アクセサリー-&gt;④エアリール</t>
  </si>
  <si>
    <t>567020：①花・ガーデン・DIY-&gt;②DIY・工具-&gt;③電動・エア工具用アクセサリー-&gt;④その他</t>
  </si>
  <si>
    <t>567118：①花・ガーデン・DIY-&gt;②DIY・工具-&gt;③電動・エア工具用アクセサリー-&gt;④穴あけ工具用アクセサリー-&gt;⑤コアドリル</t>
  </si>
  <si>
    <t>567420：①花・ガーデン・DIY-&gt;②DIY・工具-&gt;③電動・エア工具用アクセサリー-&gt;④穴あけ工具用アクセサリー-&gt;⑤その他</t>
  </si>
  <si>
    <t>567120：①花・ガーデン・DIY-&gt;②DIY・工具-&gt;③電動・エア工具用アクセサリー-&gt;④穴あけ工具用アクセサリー-&gt;⑤ドリル</t>
  </si>
  <si>
    <t>567419：①花・ガーデン・DIY-&gt;②DIY・工具-&gt;③電動・エア工具用アクセサリー-&gt;④穴あけ工具用アクセサリー-&gt;⑤ねじ切りタップ</t>
  </si>
  <si>
    <t>567123：①花・ガーデン・DIY-&gt;②DIY・工具-&gt;③電動・エア工具用アクセサリー-&gt;④穴あけ工具用アクセサリー-&gt;⑤ホールソー</t>
  </si>
  <si>
    <t>567418：①花・ガーデン・DIY-&gt;②DIY・工具-&gt;③電動・エア工具用アクセサリー-&gt;④穴あけ工具用アクセサリー-&gt;⑤穴あけビットセット</t>
  </si>
  <si>
    <t>566784：①花・ガーデン・DIY-&gt;②DIY・工具-&gt;③電動・エア工具用アクセサリー-&gt;④穴あけ工具用アクセサリー-&gt;⑤穴あけビット単品</t>
  </si>
  <si>
    <t>567157：①花・ガーデン・DIY-&gt;②DIY・工具-&gt;③電動・エア工具用アクセサリー-&gt;④研磨工具用アクセサリー-&gt;⑤カップブラシ</t>
  </si>
  <si>
    <t>565367：①花・ガーデン・DIY-&gt;②DIY・工具-&gt;③電動・エア工具用アクセサリー-&gt;④研磨工具用アクセサリー-&gt;⑤その他</t>
  </si>
  <si>
    <t>567158：①花・ガーデン・DIY-&gt;②DIY・工具-&gt;③電動・エア工具用アクセサリー-&gt;④研磨工具用アクセサリー-&gt;⑤ディスクペーパー</t>
  </si>
  <si>
    <t>567159：①花・ガーデン・DIY-&gt;②DIY・工具-&gt;③電動・エア工具用アクセサリー-&gt;④研磨工具用アクセサリー-&gt;⑤ナイロンディスク</t>
  </si>
  <si>
    <t>567160：①花・ガーデン・DIY-&gt;②DIY・工具-&gt;③電動・エア工具用アクセサリー-&gt;④研磨工具用アクセサリー-&gt;⑤フェルトディスク</t>
  </si>
  <si>
    <t>567161：①花・ガーデン・DIY-&gt;②DIY・工具-&gt;③電動・エア工具用アクセサリー-&gt;④研磨工具用アクセサリー-&gt;⑤フェルトバフ</t>
  </si>
  <si>
    <t>567162：①花・ガーデン・DIY-&gt;②DIY・工具-&gt;③電動・エア工具用アクセサリー-&gt;④研磨工具用アクセサリー-&gt;⑤ベベルブラシ</t>
  </si>
  <si>
    <t>567163：①花・ガーデン・DIY-&gt;②DIY・工具-&gt;③電動・エア工具用アクセサリー-&gt;④研磨工具用アクセサリー-&gt;⑤ホイールブラシ</t>
  </si>
  <si>
    <t>567164：①花・ガーデン・DIY-&gt;②DIY・工具-&gt;③電動・エア工具用アクセサリー-&gt;④研磨工具用アクセサリー-&gt;⑤研磨ベルト</t>
  </si>
  <si>
    <t>567165：①花・ガーデン・DIY-&gt;②DIY・工具-&gt;③電動・エア工具用アクセサリー-&gt;④研磨工具用アクセサリー-&gt;⑤研磨布ディスク</t>
  </si>
  <si>
    <t>567166：①花・ガーデン・DIY-&gt;②DIY・工具-&gt;③電動・エア工具用アクセサリー-&gt;④研磨工具用アクセサリー-&gt;⑤研磨輪</t>
  </si>
  <si>
    <t>567429：①花・ガーデン・DIY-&gt;②DIY・工具-&gt;③電動・エア工具用アクセサリー-&gt;④研磨工具用アクセサリー-&gt;⑤軸付研磨ブラシ</t>
  </si>
  <si>
    <t>567428：①花・ガーデン・DIY-&gt;②DIY・工具-&gt;③電動・エア工具用アクセサリー-&gt;④研磨工具用アクセサリー-&gt;⑤軸付研磨材</t>
  </si>
  <si>
    <t>567002：①花・ガーデン・DIY-&gt;②DIY・工具-&gt;③電動・エア工具用アクセサリー-&gt;④交換用バッテリー・充電池</t>
  </si>
  <si>
    <t>567003：①花・ガーデン・DIY-&gt;②DIY・工具-&gt;③電動・エア工具用アクセサリー-&gt;④作業用コードリール</t>
  </si>
  <si>
    <t>564850：①花・ガーデン・DIY-&gt;②DIY・工具-&gt;③電動・エア工具用アクセサリー-&gt;④作業用延長コード</t>
  </si>
  <si>
    <t>564849：①花・ガーデン・DIY-&gt;②DIY・工具-&gt;③電動・エア工具用アクセサリー-&gt;④集塵機用アクセサリー</t>
  </si>
  <si>
    <t>567423：①花・ガーデン・DIY-&gt;②DIY・工具-&gt;③電動・エア工具用アクセサリー-&gt;④切削・研削工具用アクセサリー-&gt;⑤エンドミル</t>
  </si>
  <si>
    <t>565366：①花・ガーデン・DIY-&gt;②DIY・工具-&gt;③電動・エア工具用アクセサリー-&gt;④切削・研削工具用アクセサリー-&gt;⑤その他</t>
  </si>
  <si>
    <t>567425：①花・ガーデン・DIY-&gt;②DIY・工具-&gt;③電動・エア工具用アクセサリー-&gt;④切削・研削工具用アクセサリー-&gt;⑤バイト</t>
  </si>
  <si>
    <t>567426：①花・ガーデン・DIY-&gt;②DIY・工具-&gt;③電動・エア工具用アクセサリー-&gt;④切削・研削工具用アクセサリー-&gt;⑤バイトホルダー</t>
  </si>
  <si>
    <t>567427：①花・ガーデン・DIY-&gt;②DIY・工具-&gt;③電動・エア工具用アクセサリー-&gt;④切削・研削工具用アクセサリー-&gt;⑤ローレットホルダー</t>
  </si>
  <si>
    <t>567124：①花・ガーデン・DIY-&gt;②DIY・工具-&gt;③電動・エア工具用アクセサリー-&gt;④切削・研削工具用アクセサリー-&gt;⑤ローレット駒</t>
  </si>
  <si>
    <t>567421：①花・ガーデン・DIY-&gt;②DIY・工具-&gt;③電動・エア工具用アクセサリー-&gt;④切削・研削工具用アクセサリー-&gt;⑤研削砥石</t>
  </si>
  <si>
    <t>567424：①花・ガーデン・DIY-&gt;②DIY・工具-&gt;③電動・エア工具用アクセサリー-&gt;④切削・研削工具用アクセサリー-&gt;⑤専用カッター</t>
  </si>
  <si>
    <t>567422：①花・ガーデン・DIY-&gt;②DIY・工具-&gt;③電動・エア工具用アクセサリー-&gt;④切削・研削工具用アクセサリー-&gt;⑤旋削用チップ</t>
  </si>
  <si>
    <t>567141：①花・ガーデン・DIY-&gt;②DIY・工具-&gt;③電動・エア工具用アクセサリー-&gt;④切削・研削工具用アクセサリー-&gt;⑤多羽根ディスク</t>
  </si>
  <si>
    <t>567110：①花・ガーデン・DIY-&gt;②DIY・工具-&gt;③電動・エア工具用アクセサリー-&gt;④切断工具用アクセサリー-&gt;⑤エアソー用替刃</t>
  </si>
  <si>
    <t>567113：①花・ガーデン・DIY-&gt;②DIY・工具-&gt;③電動・エア工具用アクセサリー-&gt;④切断工具用アクセサリー-&gt;⑤ジグソーブレード</t>
  </si>
  <si>
    <t>567114：①花・ガーデン・DIY-&gt;②DIY・工具-&gt;③電動・エア工具用アクセサリー-&gt;④切断工具用アクセサリー-&gt;⑤セーバーソーブレード</t>
  </si>
  <si>
    <t>565365：①花・ガーデン・DIY-&gt;②DIY・工具-&gt;③電動・エア工具用アクセサリー-&gt;④切断工具用アクセサリー-&gt;⑤その他</t>
  </si>
  <si>
    <t>567105：①花・ガーデン・DIY-&gt;②DIY・工具-&gt;③電動・エア工具用アクセサリー-&gt;④切断工具用アクセサリー-&gt;⑤ダイヤモンドカッター</t>
  </si>
  <si>
    <t>568192：①花・ガーデン・DIY-&gt;②DIY・工具-&gt;③電動・エア工具用アクセサリー-&gt;④切断工具用アクセサリー-&gt;⑤チェーンソー替刃</t>
  </si>
  <si>
    <t>567106：①花・ガーデン・DIY-&gt;②DIY・工具-&gt;③電動・エア工具用アクセサリー-&gt;④切断工具用アクセサリー-&gt;⑤チップソー</t>
  </si>
  <si>
    <t>567108：①花・ガーデン・DIY-&gt;②DIY・工具-&gt;③電動・エア工具用アクセサリー-&gt;④切断工具用アクセサリー-&gt;⑤バンドソー替刃</t>
  </si>
  <si>
    <t>567109：①花・ガーデン・DIY-&gt;②DIY・工具-&gt;③電動・エア工具用アクセサリー-&gt;④切断工具用アクセサリー-&gt;⑤マシンソー</t>
  </si>
  <si>
    <t>567107：①花・ガーデン・DIY-&gt;②DIY・工具-&gt;③電動・エア工具用アクセサリー-&gt;④切断工具用アクセサリー-&gt;⑤メタルソー</t>
  </si>
  <si>
    <t>567111：①花・ガーデン・DIY-&gt;②DIY・工具-&gt;③電動・エア工具用アクセサリー-&gt;④切断工具用アクセサリー-&gt;⑤糸鋸刃</t>
  </si>
  <si>
    <t>567112：①花・ガーデン・DIY-&gt;②DIY・工具-&gt;③電動・エア工具用アクセサリー-&gt;④切断工具用アクセサリー-&gt;⑤切断砥石</t>
  </si>
  <si>
    <t>567417：①花・ガーデン・DIY-&gt;②DIY・工具-&gt;③電動・エア工具用アクセサリー-&gt;④締付工具用アクセサリー-&gt;⑤インパクト用ソケットセット</t>
  </si>
  <si>
    <t>567186：①花・ガーデン・DIY-&gt;②DIY・工具-&gt;③電動・エア工具用アクセサリー-&gt;④締付工具用アクセサリー-&gt;⑤インパクト用ソケット単品</t>
  </si>
  <si>
    <t>567116：①花・ガーデン・DIY-&gt;②DIY・工具-&gt;③電動・エア工具用アクセサリー-&gt;④締付工具用アクセサリー-&gt;⑤エキストラクター</t>
  </si>
  <si>
    <t>567412：①花・ガーデン・DIY-&gt;②DIY・工具-&gt;③電動・エア工具用アクセサリー-&gt;④締付工具用アクセサリー-&gt;⑤エクステンションバー</t>
  </si>
  <si>
    <t>567414：①花・ガーデン・DIY-&gt;②DIY・工具-&gt;③電動・エア工具用アクセサリー-&gt;④締付工具用アクセサリー-&gt;⑤ソケットアダプター</t>
  </si>
  <si>
    <t>567416：①花・ガーデン・DIY-&gt;②DIY・工具-&gt;③電動・エア工具用アクセサリー-&gt;④締付工具用アクセサリー-&gt;⑤ソケットビットセット</t>
  </si>
  <si>
    <t>567415：①花・ガーデン・DIY-&gt;②DIY・工具-&gt;③電動・エア工具用アクセサリー-&gt;④締付工具用アクセサリー-&gt;⑤ソケットビット単品</t>
  </si>
  <si>
    <t>565364：①花・ガーデン・DIY-&gt;②DIY・工具-&gt;③電動・エア工具用アクセサリー-&gt;④締付工具用アクセサリー-&gt;⑤その他</t>
  </si>
  <si>
    <t>566785：①花・ガーデン・DIY-&gt;②DIY・工具-&gt;③電動・エア工具用アクセサリー-&gt;④締付工具用アクセサリー-&gt;⑤ドライバービットセット</t>
  </si>
  <si>
    <t>567101：①花・ガーデン・DIY-&gt;②DIY・工具-&gt;③電動・エア工具用アクセサリー-&gt;④締付工具用アクセサリー-&gt;⑤ドライバービット単品</t>
  </si>
  <si>
    <t>567115：①花・ガーデン・DIY-&gt;②DIY・工具-&gt;③電動・エア工具用アクセサリー-&gt;④締付工具用アクセサリー-&gt;⑤ねじ切りダイス</t>
  </si>
  <si>
    <t>567413：①花・ガーデン・DIY-&gt;②DIY・工具-&gt;③電動・エア工具用アクセサリー-&gt;④締付工具用アクセサリー-&gt;⑤ユニバーサルジョイント</t>
  </si>
  <si>
    <t>567104：①花・ガーデン・DIY-&gt;②DIY・工具-&gt;③電動・エア工具用アクセサリー-&gt;④剥離工具用アクセサリー-&gt;⑤その他</t>
  </si>
  <si>
    <t>567103：①花・ガーデン・DIY-&gt;②DIY・工具-&gt;③電動・エア工具用アクセサリー-&gt;④剥離工具用アクセサリー-&gt;⑤チゼル</t>
  </si>
  <si>
    <t>567102：①花・ガーデン・DIY-&gt;②DIY・工具-&gt;③電動・エア工具用アクセサリー-&gt;④剥離工具用アクセサリー-&gt;⑤ニードル</t>
  </si>
  <si>
    <t>565369：①花・ガーデン・DIY-&gt;②DIY・工具-&gt;③電動・エア工具用アクセサリー-&gt;④発電機用アクセサリー</t>
  </si>
  <si>
    <t>568369：①花・ガーデン・DIY-&gt;②DIY・工具-&gt;③電動工具本体-&gt;④発電機・ポータブル電源-&gt;⑤ガス発電機</t>
  </si>
  <si>
    <t>568367：①花・ガーデン・DIY-&gt;②DIY・工具-&gt;③電動工具本体-&gt;④発電機・ポータブル電源-&gt;⑤ガソリン発電機</t>
  </si>
  <si>
    <t>210413：①花・ガーデン・DIY-&gt;②DIY・工具-&gt;③電動工具本体-&gt;④発電機・ポータブル電源-&gt;⑤その他</t>
  </si>
  <si>
    <t>568368：①花・ガーデン・DIY-&gt;②DIY・工具-&gt;③電動工具本体-&gt;④発電機・ポータブル電源-&gt;⑤ディーゼル発電機</t>
  </si>
  <si>
    <t>568371：①花・ガーデン・DIY-&gt;②DIY・工具-&gt;③電動工具本体-&gt;④発電機・ポータブル電源-&gt;⑤太陽光発電機・ソーラーパネル</t>
  </si>
  <si>
    <t>568370：①花・ガーデン・DIY-&gt;②DIY・工具-&gt;③電動工具本体-&gt;④発電機・ポータブル電源-&gt;⑤風力発電機</t>
  </si>
  <si>
    <t>565394：①花・ガーデン・DIY-&gt;②DIY・工具-&gt;③塗装用品-&gt;④ステイン</t>
  </si>
  <si>
    <t>568341：①花・ガーデン・DIY-&gt;②DIY・工具-&gt;③溶接・熱工具本体-&gt;④ヒートシーラー</t>
  </si>
  <si>
    <t>565368：①花・ガーデン・DIY-&gt;②DIY・工具-&gt;③溶接・熱工具用アクセサリー</t>
  </si>
  <si>
    <t>568392：①花・ガーデン・DIY-&gt;②エクステリア・ガーデンファニチャー-&gt;③玄関・門用エクステリア-&gt;④宅配ボックス</t>
  </si>
  <si>
    <t>404045：①花・ガーデン・DIY-&gt;②ガーデニング・農業-&gt;③ガーデニング機器-&gt;④ブロワ</t>
  </si>
  <si>
    <t>565325：①花・ガーデン・DIY-&gt;②ガーデニング・農業-&gt;③ガーデニング機器用部品・アクセサリー-&gt;④その他</t>
  </si>
  <si>
    <t>565323：①花・ガーデン・DIY-&gt;②ガーデニング・農業-&gt;③ガーデニング機器用部品・アクセサリー-&gt;④ブロワー用部品・アクセサリー</t>
  </si>
  <si>
    <t>209403：①花・ガーデン・DIY-&gt;②ガーデニング・農業-&gt;③ガーデニング機器用部品・アクセサリー-&gt;④芝刈り機用部品・アクセサリー</t>
  </si>
  <si>
    <t>215269：①花・ガーデン・DIY-&gt;②ガーデニング・農業-&gt;③ガーデニング機器用部品・アクセサリー-&gt;④草刈り機用部品・アクセサリー</t>
  </si>
  <si>
    <t>209407：①花・ガーデン・DIY-&gt;②ガーデニング・農業-&gt;③ガーデニング機器用部品・アクセサリー-&gt;④電動芝生バリカン用部品・アクセサリー</t>
  </si>
  <si>
    <t>565322：①花・ガーデン・DIY-&gt;②ガーデニング・農業-&gt;③ガーデニング機器用部品・アクセサリー-&gt;④噴霧器用部品・アクセサリー</t>
  </si>
  <si>
    <t>565324：①花・ガーデン・DIY-&gt;②ガーデニング・農業-&gt;③ガーデニング機器用部品・アクセサリー-&gt;④粉砕機用部品・アクセサリー</t>
  </si>
  <si>
    <t>565316：①花・ガーデン・DIY-&gt;②ガーデニング・農業-&gt;③除雪用品-&gt;④除雪機用部品・アクセサリー</t>
  </si>
  <si>
    <t>565471：①花・ガーデン・DIY-&gt;②ガーデニング・農業-&gt;③農業資材-&gt;④支柱・トンネルパッカー-&gt;⑤支柱用部品・アクセサリー</t>
  </si>
  <si>
    <t>568403：①花・ガーデン・DIY-&gt;②木材・建築資材・設備-&gt;③建具-&gt;④障子・ふすま-&gt;⑤ふすま</t>
  </si>
  <si>
    <t>568402：①花・ガーデン・DIY-&gt;②木材・建築資材・設備-&gt;③建具-&gt;④障子・ふすま-&gt;⑤ふすま紙</t>
  </si>
  <si>
    <t>568404：①花・ガーデン・DIY-&gt;②木材・建築資材・設備-&gt;③建具-&gt;④障子・ふすま-&gt;⑤引き手</t>
  </si>
  <si>
    <t>567573：①花・ガーデン・DIY-&gt;②木材・建築資材・設備-&gt;③建具-&gt;④障子・ふすま-&gt;⑤障子紙</t>
  </si>
  <si>
    <t>568401：①花・ガーデン・DIY-&gt;②木材・建築資材・設備-&gt;③建具-&gt;④障子・ふすま-&gt;⑤障子枠</t>
  </si>
  <si>
    <t>214132：①スイーツ・お菓子-&gt;②ケーキ-&gt;③チーズケーキ-&gt;④ベイクドチーズケーキ・NYチーズケーキ</t>
    <phoneticPr fontId="2"/>
  </si>
  <si>
    <t>558906：①靴-&gt;②レディース靴-&gt;③レインシューズ・長靴-&gt;④ブーツ・長靴</t>
    <phoneticPr fontId="2"/>
  </si>
  <si>
    <t>400412：①インテリア・寝具・収納 -&gt;② イス・チェア -&gt;③-&gt; スタッキングチェア-&gt;</t>
  </si>
  <si>
    <t>215515：①インテリア・寝具・収納 -&gt;② イス・チェア -&gt;③-&gt; スツール-&gt;</t>
  </si>
  <si>
    <t>112814：①インテリア・寝具・収納 -&gt;② イス・チェア -&gt;③-&gt; その他-&gt;</t>
  </si>
  <si>
    <t>215513：①インテリア・寝具・収納 -&gt;② イス・チェア -&gt;③-&gt; ダイニングチェア-&gt;</t>
  </si>
  <si>
    <t>567827：①インテリア・寝具・収納 -&gt;② イス・チェア -&gt;③-&gt; ダイニングベンチ-&gt;</t>
  </si>
  <si>
    <t>300857：①インテリア・寝具・収納 -&gt;② イス・チェア -&gt;③-&gt; バランスチェア-&gt;</t>
  </si>
  <si>
    <t>567529：①インテリア・寝具・収納 -&gt;② イス・チェア -&gt;③-&gt; フットレスト-&gt;</t>
  </si>
  <si>
    <t>215525：①インテリア・寝具・収納 -&gt;② イス・チェア -&gt;③-&gt; ラウンジチェア・パーソナルチェア-&gt;</t>
  </si>
  <si>
    <t>215520：①インテリア・寝具・収納 -&gt;② イス・チェア -&gt;③-&gt; リクライニングチェア-&gt;</t>
  </si>
  <si>
    <t>500275：①インテリア・寝具・収納 -&gt;② イス・チェア -&gt;③-&gt; ロッキングチェア-&gt;</t>
  </si>
  <si>
    <t>215538：①インテリア・寝具・収納 -&gt;② イス・チェア -&gt;③-&gt; 座椅子-&gt;</t>
  </si>
  <si>
    <t>567770：①インテリア・寝具・収納 -&gt;② イス・チェア -&gt;③-&gt; 正座椅子-&gt;</t>
  </si>
  <si>
    <t>400409：①インテリア・寝具・収納 -&gt;② イス・チェア -&gt;③-&gt; 折りたたみチェア-&gt;</t>
  </si>
  <si>
    <t>400767：①インテリア・寝具・収納 -&gt;② インテリア小物・置物 -&gt;③-&gt; オルゴール-&gt;</t>
  </si>
  <si>
    <t>112816：①インテリア・寝具・収納 -&gt;② インテリア小物・置物 -&gt;③-&gt; その他-&gt;</t>
  </si>
  <si>
    <t>111377：①インテリア・寝具・収納 -&gt;② インテリア小物・置物 -&gt;③-&gt; フォトフレーム-&gt;</t>
  </si>
  <si>
    <t>111388：①インテリア・寝具・収納 -&gt;② インテリア小物・置物 -&gt;③-&gt; 花瓶-&gt;</t>
  </si>
  <si>
    <t>100861：①インテリア・寝具・収納 -&gt;② インテリア小物・置物 -&gt;③-&gt; 砂時計-&gt;</t>
  </si>
  <si>
    <t>111384：①インテリア・寝具・収納 -&gt;② インテリア小物・置物 -&gt;③-&gt; 置物-&gt;</t>
  </si>
  <si>
    <t>553774：①インテリア・寝具・収納 -&gt;② インテリア小物・置物 -&gt;③-&gt; 貯金箱-&gt;</t>
  </si>
  <si>
    <t>300848：①インテリア・寝具・収納 -&gt;② オフィス家具 -&gt;③-&gt; オフィスチェア -&gt;④ デスク用チェア</t>
  </si>
  <si>
    <t>205754：①インテリア・寝具・収納 -&gt;② オフィス家具 -&gt;③-&gt; オフィスチェア -&gt;④ ロビー用チェア・ベンチ</t>
  </si>
  <si>
    <t>300845：①インテリア・寝具・収納 -&gt;② オフィス家具 -&gt;③-&gt; オフィスチェア -&gt;④ 会議用チェア</t>
  </si>
  <si>
    <t>300851：①インテリア・寝具・収納 -&gt;② オフィス家具 -&gt;③-&gt; オフィスチェア -&gt;④ 高機能チェア</t>
  </si>
  <si>
    <t>205758：①インテリア・寝具・収納 -&gt;② オフィス家具 -&gt;③-&gt; オフィスデスク・テーブル -&gt;④ エグゼクティブデスク</t>
  </si>
  <si>
    <t>205726：①インテリア・寝具・収納 -&gt;② オフィス家具 -&gt;③-&gt; オフィスデスク・テーブル -&gt;④ オフィスデスク</t>
  </si>
  <si>
    <t>205743：①インテリア・寝具・収納 -&gt;② オフィス家具 -&gt;③-&gt; オフィスデスク・テーブル -&gt;④ オフィスワークテーブル</t>
  </si>
  <si>
    <t>205744：①インテリア・寝具・収納 -&gt;② オフィス家具 -&gt;③-&gt; オフィスデスク・テーブル -&gt;④ サイドテーブル</t>
  </si>
  <si>
    <t>205759：①インテリア・寝具・収納 -&gt;② オフィス家具 -&gt;③-&gt; オフィスデスク・テーブル -&gt;④ デスクシステム</t>
  </si>
  <si>
    <t>205741：①インテリア・寝具・収納 -&gt;② オフィス家具 -&gt;③-&gt; オフィスデスク・テーブル -&gt;④ 応接用・ロビー用テーブル</t>
  </si>
  <si>
    <t>400808：①インテリア・寝具・収納 -&gt;② オフィス家具 -&gt;③-&gt; オフィスデスク・テーブル -&gt;④ 会議用テーブル</t>
  </si>
  <si>
    <t>566220：①インテリア・寝具・収納 -&gt;② オフィス家具 -&gt;③-&gt; オフィス収納 -&gt;④ PCプラットフォーム・スタンド  キーボードトレイ</t>
  </si>
  <si>
    <t>567597：①インテリア・寝具・収納 -&gt;② オフィス家具 -&gt;③-&gt; オフィス収納 -&gt;④ PCプラットフォーム・スタンド  サーバーラック</t>
  </si>
  <si>
    <t>406681：①インテリア・寝具・収納 -&gt;② オフィス家具 -&gt;③-&gt; オフィス収納 -&gt;④ PCプラットフォーム・スタンド  デスクトップPCラック</t>
  </si>
  <si>
    <t>406680：①インテリア・寝具・収納 -&gt;② オフィス家具 -&gt;③-&gt; オフィス収納 -&gt;④ PCプラットフォーム・スタンド  ノートPCスタンド</t>
  </si>
  <si>
    <t>215775：①インテリア・寝具・収納 -&gt;② オフィス家具 -&gt;③-&gt; オフィス収納 -&gt;④ PCプラットフォーム・スタンド  プリンタラック</t>
  </si>
  <si>
    <t>566221：①インテリア・寝具・収納 -&gt;② オフィス家具 -&gt;③-&gt; オフィス収納 -&gt;④ PCプラットフォーム・スタンド  モニターアーム</t>
  </si>
  <si>
    <t>300862：①インテリア・寝具・収納 -&gt;② オフィス家具 -&gt;③-&gt; オフィス収納 -&gt;④ キャビネット・シェルフ</t>
  </si>
  <si>
    <t>406689：①インテリア・寝具・収納 -&gt;② オフィス家具 -&gt;③-&gt; オフィス収納 -&gt;④ サイドワゴン・ファイルワゴン</t>
  </si>
  <si>
    <t>205731：①インテリア・寝具・収納 -&gt;② オフィス家具 -&gt;③-&gt; オフィス収納 -&gt;④ ショーケース</t>
  </si>
  <si>
    <t>205736：①インテリア・寝具・収納 -&gt;② オフィス家具 -&gt;③-&gt; オフィス収納 -&gt;④ その他</t>
  </si>
  <si>
    <t>215774：①インテリア・寝具・収納 -&gt;② オフィス家具 -&gt;③-&gt; オフィス収納 -&gt;④ デスク上置棚</t>
  </si>
  <si>
    <t>406683：①インテリア・寝具・収納 -&gt;② オフィス家具 -&gt;③-&gt; オフィス収納 -&gt;④ ロッカー</t>
  </si>
  <si>
    <t>406684：①インテリア・寝具・収納 -&gt;② オフィス家具 -&gt;③-&gt; オフィス収納 -&gt;④ 業務用下駄箱・シューズロッカー</t>
  </si>
  <si>
    <t>406693：①インテリア・寝具・収納 -&gt;② オフィス家具 -&gt;③-&gt; オフィス収納 -&gt;④ 新聞架・ペーパーハンガー</t>
  </si>
  <si>
    <t>205732：①インテリア・寝具・収納 -&gt;② オフィス家具 -&gt;③-&gt; オフィス収納 -&gt;④ 本収納・書庫</t>
  </si>
  <si>
    <t>215780：①インテリア・寝具・収納 -&gt;② オフィス家具 -&gt;③-&gt; スモーキング用スタンド（喫煙台）-&gt;</t>
  </si>
  <si>
    <t>200112：①インテリア・寝具・収納 -&gt;② オフィス家具 -&gt;③-&gt; その他-&gt;</t>
  </si>
  <si>
    <t>205738：①インテリア・寝具・収納 -&gt;② オフィス家具 -&gt;③-&gt; パーテーション-&gt;</t>
  </si>
  <si>
    <t>400811：①インテリア・寝具・収納 -&gt;② オフィス家具 -&gt;③-&gt; 応接セット-&gt;</t>
  </si>
  <si>
    <t>205728：①インテリア・寝具・収納 -&gt;② オフィス家具 -&gt;③-&gt; 役員用家具セット-&gt;</t>
  </si>
  <si>
    <t>568202：①インテリア・寝具・収納 -&gt;② オフィス家具 -&gt;③-&gt; 連結金具-&gt;</t>
  </si>
  <si>
    <t>566192：①インテリア・寝具・収納 -&gt;② カーペット・カーテン・ファブリック -&gt;③-&gt; カーテン・ブラインド -&gt;④ アコーディオンカーテン</t>
  </si>
  <si>
    <t>567560：①インテリア・寝具・収納 -&gt;② カーペット・カーテン・ファブリック -&gt;③-&gt; カーテン・ブラインド -&gt;④ カーテン・ブラインド用アクセサリー  カーテンフック・リング</t>
  </si>
  <si>
    <t>215734：①インテリア・寝具・収納 -&gt;② カーペット・カーテン・ファブリック -&gt;③-&gt; カーテン・ブラインド -&gt;④ カーテン・ブラインド用アクセサリー  カーテンレール</t>
  </si>
  <si>
    <t>100838：①インテリア・寝具・収納 -&gt;② カーペット・カーテン・ファブリック -&gt;③-&gt; カーテン・ブラインド -&gt;④ カーテン・ブラインド用アクセサリー  その他</t>
  </si>
  <si>
    <t>215752：①インテリア・寝具・収納 -&gt;② カーペット・カーテン・ファブリック -&gt;③-&gt; カーテン・ブラインド -&gt;④ カーテン・ブラインド用アクセサリー  タッセル</t>
  </si>
  <si>
    <t>215753：①インテリア・寝具・収納 -&gt;② カーペット・カーテン・ファブリック -&gt;③-&gt; カーテン・ブラインド -&gt;④ カーテン・ブラインド用アクセサリー  房掛け・カーテンホルダー</t>
  </si>
  <si>
    <t>300654：①インテリア・寝具・収納 -&gt;② カーペット・カーテン・ファブリック -&gt;③-&gt; カーテン・ブラインド -&gt;④ カフェカーテン</t>
  </si>
  <si>
    <t>300641：①インテリア・寝具・収納 -&gt;② カーペット・カーテン・ファブリック -&gt;③-&gt; カーテン・ブラインド -&gt;④ スタイルカーテン</t>
  </si>
  <si>
    <t>205712：①インテリア・寝具・収納 -&gt;② カーペット・カーテン・ファブリック -&gt;③-&gt; カーテン・ブラインド -&gt;④ すだれ</t>
  </si>
  <si>
    <t>566748：①インテリア・寝具・収納 -&gt;② カーペット・カーテン・ファブリック -&gt;③-&gt; カーテン・ブラインド -&gt;④ その他</t>
  </si>
  <si>
    <t>300576：①インテリア・寝具・収納 -&gt;② カーペット・カーテン・ファブリック -&gt;③-&gt; カーテン・ブラインド -&gt;④ ドレープカーテン</t>
  </si>
  <si>
    <t>100817：①インテリア・寝具・収納 -&gt;② カーペット・カーテン・ファブリック -&gt;③-&gt; カーテン・ブラインド -&gt;④ のれん</t>
  </si>
  <si>
    <t>300667：①インテリア・寝具・収納 -&gt;② カーペット・カーテン・ファブリック -&gt;③-&gt; カーテン・ブラインド -&gt;④ レースカーテン</t>
  </si>
  <si>
    <t>508284：①インテリア・寝具・収納 -&gt;② カーペット・カーテン・ファブリック -&gt;③-&gt; カーテン・ブラインド -&gt;④ ローマンシェード</t>
  </si>
  <si>
    <t>205678：①インテリア・寝具・収納 -&gt;② カーペット・カーテン・ファブリック -&gt;③-&gt; カーテン・ブラインド -&gt;④ ロールスクリーン</t>
  </si>
  <si>
    <t>300766：①インテリア・寝具・収納 -&gt;② カーペット・カーテン・ファブリック -&gt;③-&gt; カーテン・ブラインド -&gt;④ 横型ブラインド</t>
  </si>
  <si>
    <t>300775：①インテリア・寝具・収納 -&gt;② カーペット・カーテン・ファブリック -&gt;③-&gt; カーテン・ブラインド -&gt;④ 縦型ブラインド</t>
  </si>
  <si>
    <t>566189：①インテリア・寝具・収納 -&gt;② カーペット・カーテン・ファブリック -&gt;③-&gt; カーペット・マット・畳 -&gt;④ ウッドカーペット</t>
  </si>
  <si>
    <t>551228：①インテリア・寝具・収納 -&gt;② カーペット・カーテン・ファブリック -&gt;③-&gt; カーペット・マット・畳 -&gt;④ カーペット・ラグ</t>
  </si>
  <si>
    <t>215729：①インテリア・寝具・収納 -&gt;② カーペット・カーテン・ファブリック -&gt;③-&gt; カーペット・マット・畳 -&gt;④ タイルカーペット・ジョイントマット</t>
  </si>
  <si>
    <t>205674：①インテリア・寝具・収納 -&gt;② カーペット・カーテン・ファブリック -&gt;③-&gt; カーペット・マット・畳 -&gt;④ マット  その他</t>
  </si>
  <si>
    <t>566210：①インテリア・寝具・収納 -&gt;② カーペット・カーテン・ファブリック -&gt;③-&gt; カーペット・マット・畳 -&gt;④ マット  屋外用ドアマット</t>
  </si>
  <si>
    <t>100678：①インテリア・寝具・収納 -&gt;② カーペット・カーテン・ファブリック -&gt;③-&gt; カーペット・マット・畳 -&gt;④ マット  玄関マット</t>
  </si>
  <si>
    <t>566211：①インテリア・寝具・収納 -&gt;② カーペット・カーテン・ファブリック -&gt;③-&gt; カーペット・マット・畳 -&gt;④ マット  床保護マット・チェアマット</t>
  </si>
  <si>
    <t>205788：①インテリア・寝具・収納 -&gt;② カーペット・カーテン・ファブリック -&gt;③-&gt; カーペット・マット・畳 -&gt;④ マット  廊下敷き・階段マット</t>
  </si>
  <si>
    <t>567537：①インテリア・寝具・収納 -&gt;② カーペット・カーテン・ファブリック -&gt;③-&gt; カーペット・マット・畳 -&gt;④ ロールスノコ</t>
  </si>
  <si>
    <t>566190：①インテリア・寝具・収納 -&gt;② カーペット・カーテン・ファブリック -&gt;③-&gt; カーペット・マット・畳 -&gt;④ 掘りごたつ用カーペット</t>
  </si>
  <si>
    <t>100818：①インテリア・寝具・収納 -&gt;② カーペット・カーテン・ファブリック -&gt;③-&gt; カーペット・マット・畳 -&gt;④ 畳</t>
  </si>
  <si>
    <t>566191：①インテリア・寝具・収納 -&gt;② カーペット・カーテン・ファブリック -&gt;③-&gt; カーペット・マット・畳 -&gt;④ 防音マット・シート</t>
  </si>
  <si>
    <t>205718：①インテリア・寝具・収納 -&gt;② カーペット・カーテン・ファブリック -&gt;③-&gt; クッション・座布団 -&gt;④ クッション</t>
  </si>
  <si>
    <t>508289：①インテリア・寝具・収納 -&gt;② カーペット・カーテン・ファブリック -&gt;③-&gt; クッション・座布団 -&gt;④ クッションカバー</t>
  </si>
  <si>
    <t>300815：①インテリア・寝具・収納 -&gt;② カーペット・カーテン・ファブリック -&gt;③-&gt; クッション・座布団 -&gt;④ 座布団</t>
  </si>
  <si>
    <t>508297：①インテリア・寝具・収納 -&gt;② カーペット・カーテン・ファブリック -&gt;③-&gt; クッション・座布団 -&gt;④ 座布団カバー</t>
  </si>
  <si>
    <t>300381：①インテリア・寝具・収納 -&gt;② カーペット・カーテン・ファブリック -&gt;③-&gt; こたつ用布団・カバー -&gt;④ こたつ布団カバー</t>
  </si>
  <si>
    <t>300375：①インテリア・寝具・収納 -&gt;② カーペット・カーテン・ファブリック -&gt;③-&gt; こたつ用布団・カバー -&gt;④ こたつ用掛け布団</t>
  </si>
  <si>
    <t>564577：①インテリア・寝具・収納 -&gt;② カーペット・カーテン・ファブリック -&gt;③-&gt; こたつ用布団・カバー -&gt;④ こたつ用敷布団</t>
  </si>
  <si>
    <t>300380：①インテリア・寝具・収納 -&gt;② カーペット・カーテン・ファブリック -&gt;③-&gt; こたつ用布団・カバー -&gt;④ セット</t>
  </si>
  <si>
    <t>500314：①インテリア・寝具・収納 -&gt;② カーペット・カーテン・ファブリック -&gt;③-&gt; ソファカバー・イスカバー-&gt;</t>
  </si>
  <si>
    <t>215767：①インテリア・寝具・収納 -&gt;② ゴミ箱-&gt;③-&gt;-&gt;</t>
  </si>
  <si>
    <t>101859：①インテリア・寝具・収納 -&gt;② その他-&gt;③-&gt;-&gt;</t>
  </si>
  <si>
    <t>400393：①インテリア・寝具・収納 -&gt;② ソファ・ソファベッド -&gt;③-&gt; オットマン-&gt;</t>
  </si>
  <si>
    <t>566180：①インテリア・寝具・収納 -&gt;② ソファ・ソファベッド -&gt;③-&gt; ソファ-&gt;</t>
  </si>
  <si>
    <t>215430：①インテリア・寝具・収納 -&gt;② ソファ・ソファベッド -&gt;③-&gt; ソファセット-&gt;</t>
  </si>
  <si>
    <t>553714：①インテリア・寝具・収納 -&gt;② ソファ・ソファベッド -&gt;③-&gt; ソファベッド-&gt;</t>
  </si>
  <si>
    <t>566181：①インテリア・寝具・収納 -&gt;② ソファ・ソファベッド -&gt;③-&gt; ソファ・ソファベッド用部品-&gt;</t>
  </si>
  <si>
    <t>210102：①インテリア・寝具・収納 -&gt;② ダイニングセット-&gt;③-&gt;-&gt;</t>
  </si>
  <si>
    <t>215491：①インテリア・寝具・収納 -&gt;② テーブル -&gt;③-&gt; カウンターテーブル-&gt;</t>
  </si>
  <si>
    <t>566183：①インテリア・寝具・収納 -&gt;② テーブル -&gt;③-&gt; カフェテーブル・ティーテーブル-&gt;</t>
  </si>
  <si>
    <t>215497：①インテリア・寝具・収納 -&gt;② テーブル -&gt;③-&gt; コレクションテーブル-&gt;</t>
  </si>
  <si>
    <t>215500：①インテリア・寝具・収納 -&gt;② テーブル -&gt;③-&gt; コンソールテーブル-&gt;</t>
  </si>
  <si>
    <t>215485：①インテリア・寝具・収納 -&gt;② テーブル -&gt;③-&gt; サイドテーブル・ナイトテーブル-&gt;</t>
  </si>
  <si>
    <t>215479：①インテリア・寝具・収納 -&gt;② テーブル -&gt;③-&gt; センターテーブル・ローテーブル-&gt;</t>
  </si>
  <si>
    <t>112812：①インテリア・寝具・収納 -&gt;② テーブル -&gt;③-&gt; その他-&gt;</t>
  </si>
  <si>
    <t>215476：①インテリア・寝具・収納 -&gt;② テーブル -&gt;③-&gt; ダイニングテーブル-&gt;</t>
  </si>
  <si>
    <t>566207：①インテリア・寝具・収納 -&gt;② テーブル -&gt;③-&gt; テーブル用部品 -&gt;④ その他</t>
  </si>
  <si>
    <t>566206：①インテリア・寝具・収納 -&gt;② テーブル -&gt;③-&gt; テーブル用部品 -&gt;④ 脚</t>
  </si>
  <si>
    <t>566205：①インテリア・寝具・収納 -&gt;② テーブル -&gt;③-&gt; テーブル用部品 -&gt;④ 天板</t>
  </si>
  <si>
    <t>566184：①インテリア・寝具・収納 -&gt;② テーブル -&gt;③-&gt; ネストテーブル-&gt;</t>
  </si>
  <si>
    <t>566185：①インテリア・寝具・収納 -&gt;② テーブル -&gt;③-&gt; 囲炉裏テーブル-&gt;</t>
  </si>
  <si>
    <t>215508：①インテリア・寝具・収納 -&gt;② テーブル -&gt;③-&gt; 座卓-&gt;</t>
  </si>
  <si>
    <t>566188：①インテリア・寝具・収納 -&gt;② デスク -&gt;③-&gt; デスク用部品-&gt;</t>
  </si>
  <si>
    <t>215698：①インテリア・寝具・収納 -&gt;② デスク -&gt;③-&gt; パソコンデスク-&gt;</t>
  </si>
  <si>
    <t>215706：①インテリア・寝具・収納 -&gt;② デスク -&gt;③-&gt; ユニットデスク-&gt;</t>
  </si>
  <si>
    <t>215707：①インテリア・寝具・収納 -&gt;② デスク -&gt;③-&gt; ライティングビューロー-&gt;</t>
  </si>
  <si>
    <t>215702：①インテリア・寝具・収納 -&gt;② デスク -&gt;③-&gt; 書斎机-&gt;</t>
  </si>
  <si>
    <t>566187：①インテリア・寝具・収納 -&gt;② デスク -&gt;③-&gt; 文机-&gt;</t>
  </si>
  <si>
    <t>400464：①インテリア・寝具・収納 -&gt;② ベッド -&gt;③-&gt; 2段ベッド-&gt;</t>
  </si>
  <si>
    <t>400467：①インテリア・寝具・収納 -&gt;② ベッド -&gt;③-&gt; 3段ベッド-&gt;</t>
  </si>
  <si>
    <t>400473：①インテリア・寝具・収納 -&gt;② ベッド -&gt;③-&gt; ウォーターベッド-&gt;</t>
  </si>
  <si>
    <t>568201：①インテリア・寝具・収納 -&gt;② ベッド -&gt;③-&gt; エアーベッド-&gt;</t>
  </si>
  <si>
    <t>215565：①インテリア・寝具・収納 -&gt;② ベッド -&gt;③-&gt; その他-&gt;</t>
  </si>
  <si>
    <t>566179：①インテリア・寝具・収納 -&gt;② ベッド -&gt;③-&gt; フレーム・マットレスセット-&gt;</t>
  </si>
  <si>
    <t>400482：①インテリア・寝具・収納 -&gt;② ベッド -&gt;③-&gt; ベッドフレーム-&gt;</t>
  </si>
  <si>
    <t>406451：①インテリア・寝具・収納 -&gt;② ベッド -&gt;③-&gt; ベッド用部品・メンテナンス用品-&gt;</t>
  </si>
  <si>
    <t>565250：①インテリア・寝具・収納 -&gt;② ベッド -&gt;③-&gt; マッサージベッド・エステベッド-&gt;</t>
  </si>
  <si>
    <t>508180：①インテリア・寝具・収納 -&gt;② ベッド -&gt;③-&gt; ロフト・システムベッド-&gt;</t>
  </si>
  <si>
    <t>505107：①インテリア・寝具・収納 -&gt;② ベッド -&gt;③-&gt; 脚付きマットレス-&gt;</t>
  </si>
  <si>
    <t>505109：①インテリア・寝具・収納 -&gt;② ベッド -&gt;③-&gt; 畳ベッド-&gt;</t>
  </si>
  <si>
    <t>400470：①インテリア・寝具・収納 -&gt;② ベッド -&gt;③-&gt; 折りたたみベッド-&gt;</t>
  </si>
  <si>
    <t>205548：①インテリア・寝具・収納 -&gt;② ベッド -&gt;③-&gt; 電動・リクライニングベッド-&gt;</t>
  </si>
  <si>
    <t>301570：①インテリア・寝具・収納 -&gt;② ボックスティッシュケース-&gt;③-&gt;-&gt;</t>
  </si>
  <si>
    <t>406569：①インテリア・寝具・収納 -&gt;② ライト・照明器具 -&gt;③-&gt; インテリアライト -&gt;④ LEDイルミネーション</t>
  </si>
  <si>
    <t>562715：①インテリア・寝具・収納 -&gt;② ライト・照明器具 -&gt;③-&gt; インテリアライト -&gt;④ アロマランプ</t>
  </si>
  <si>
    <t>566203：①インテリア・寝具・収納 -&gt;② ライト・照明器具 -&gt;③-&gt; インテリアライト -&gt;④ ガーランド照明</t>
  </si>
  <si>
    <t>406562：①インテリア・寝具・収納 -&gt;② ライト・照明器具 -&gt;③-&gt; インテリアライト -&gt;④ キャンドルライト</t>
  </si>
  <si>
    <t>566202：①インテリア・寝具・収納 -&gt;② ライト・照明器具 -&gt;③-&gt; インテリアライト -&gt;④ ブラックライト</t>
  </si>
  <si>
    <t>562714：①インテリア・寝具・収納 -&gt;② ライト・照明器具 -&gt;③-&gt; インテリアライト -&gt;④ 岩塩ランプ</t>
  </si>
  <si>
    <t>500292：①インテリア・寝具・収納 -&gt;② ライト・照明器具 -&gt;③-&gt; クリップライト-&gt;</t>
  </si>
  <si>
    <t>101860：①インテリア・寝具・収納 -&gt;② ライト・照明器具 -&gt;③-&gt; その他-&gt;</t>
  </si>
  <si>
    <t>500281：①インテリア・寝具・収納 -&gt;② ライト・照明器具 -&gt;③-&gt; デスクライト・テーブルランプ-&gt;</t>
  </si>
  <si>
    <t>500305：①インテリア・寝具・収納 -&gt;② ライト・照明器具 -&gt;③-&gt; フットライト-&gt;</t>
  </si>
  <si>
    <t>210133：①インテリア・寝具・収納 -&gt;② ライト・照明器具 -&gt;③-&gt; フロアスタンド・ランプ-&gt;</t>
  </si>
  <si>
    <t>566460：①インテリア・寝具・収納 -&gt;② ライト・照明器具 -&gt;③-&gt; 間接照明-&gt;</t>
  </si>
  <si>
    <t>562710：①インテリア・寝具・収納 -&gt;② ライト・照明器具 -&gt;③-&gt; 蛍光灯 -&gt;④ LED蛍光灯</t>
  </si>
  <si>
    <t>508142：①インテリア・寝具・収納 -&gt;② ライト・照明器具 -&gt;③-&gt; 蛍光灯 -&gt;④ コンパクト形蛍光灯</t>
  </si>
  <si>
    <t>215723：①インテリア・寝具・収納 -&gt;② ライト・照明器具 -&gt;③-&gt; 蛍光灯 -&gt;④ その他</t>
  </si>
  <si>
    <t>508141：①インテリア・寝具・収納 -&gt;② ライト・照明器具 -&gt;③-&gt; 蛍光灯 -&gt;④ 角形スリム蛍光灯（FHG）</t>
  </si>
  <si>
    <t>508139：①インテリア・寝具・収納 -&gt;② ライト・照明器具 -&gt;③-&gt; 蛍光灯 -&gt;④ 丸形スリム蛍光灯（FHC）</t>
  </si>
  <si>
    <t>215721：①インテリア・寝具・収納 -&gt;② ライト・照明器具 -&gt;③-&gt; 蛍光灯 -&gt;④ 丸形蛍光灯（FCL）</t>
  </si>
  <si>
    <t>566199：①インテリア・寝具・収納 -&gt;② ライト・照明器具 -&gt;③-&gt; 蛍光灯 -&gt;④ 蛍光灯セット</t>
  </si>
  <si>
    <t>215722：①インテリア・寝具・収納 -&gt;② ライト・照明器具 -&gt;③-&gt; 蛍光灯 -&gt;④ 直管蛍光灯</t>
  </si>
  <si>
    <t>508140：①インテリア・寝具・収納 -&gt;② ライト・照明器具 -&gt;③-&gt; 蛍光灯 -&gt;④ 二重環形蛍光灯</t>
  </si>
  <si>
    <t>406571：①インテリア・寝具・収納 -&gt;② ライト・照明器具 -&gt;③-&gt; 照明器具部品 -&gt;④ コードアジャスター</t>
  </si>
  <si>
    <t>406564：①インテリア・寝具・収納 -&gt;② ライト・照明器具 -&gt;③-&gt; 照明器具部品 -&gt;④ スイッチカバー</t>
  </si>
  <si>
    <t>406566：①インテリア・寝具・収納 -&gt;② ライト・照明器具 -&gt;③-&gt; 照明器具部品 -&gt;④ ソケット</t>
  </si>
  <si>
    <t>100809：①インテリア・寝具・収納 -&gt;② ライト・照明器具 -&gt;③-&gt; 照明器具部品 -&gt;④ その他</t>
  </si>
  <si>
    <t>215717：①インテリア・寝具・収納 -&gt;② ライト・照明器具 -&gt;③-&gt; 照明器具部品 -&gt;④ ダクトレール・ライティングレール</t>
  </si>
  <si>
    <t>406567：①インテリア・寝具・収納 -&gt;② ライト・照明器具 -&gt;③-&gt; 照明器具部品 -&gt;④ ランプシェード</t>
  </si>
  <si>
    <t>215718：①インテリア・寝具・収納 -&gt;② ライト・照明器具 -&gt;③-&gt; 照明器具部品 -&gt;④ リモコン</t>
  </si>
  <si>
    <t>567561：①インテリア・寝具・収納 -&gt;② ライト・照明器具 -&gt;③-&gt; 照明器具部品 -&gt;④ 口金変換アダプタ</t>
  </si>
  <si>
    <t>406565：①インテリア・寝具・収納 -&gt;② ライト・照明器具 -&gt;③-&gt; 照明器具部品 -&gt;④ 中間調光器</t>
  </si>
  <si>
    <t>500309：①インテリア・寝具・収納 -&gt;② ライト・照明器具 -&gt;③-&gt; 照明器具部品 -&gt;④ 点灯管</t>
  </si>
  <si>
    <t>406570：①インテリア・寝具・収納 -&gt;② ライト・照明器具 -&gt;③-&gt; 照明器具部品 -&gt;④ 電動昇降装置</t>
  </si>
  <si>
    <t>300464：①インテリア・寝具・収納 -&gt;② ライト・照明器具 -&gt;③-&gt; 天井照明 -&gt;④ キッチンライト・ベースライト</t>
  </si>
  <si>
    <t>300452：①インテリア・寝具・収納 -&gt;② ライト・照明器具 -&gt;③-&gt; 天井照明 -&gt;④ シーリングファン</t>
  </si>
  <si>
    <t>300444：①インテリア・寝具・収納 -&gt;② ライト・照明器具 -&gt;③-&gt; 天井照明 -&gt;④ シーリングライト・天井直付灯</t>
  </si>
  <si>
    <t>300468：①インテリア・寝具・収納 -&gt;② ライト・照明器具 -&gt;③-&gt; 天井照明 -&gt;④ シャンデリア</t>
  </si>
  <si>
    <t>500300：①インテリア・寝具・収納 -&gt;② ライト・照明器具 -&gt;③-&gt; 天井照明 -&gt;④ スポットライト・ライティングシステム</t>
  </si>
  <si>
    <t>500296：①インテリア・寝具・収納 -&gt;② ライト・照明器具 -&gt;③-&gt; 天井照明 -&gt;④ ダウンライト</t>
  </si>
  <si>
    <t>300456：①インテリア・寝具・収納 -&gt;② ライト・照明器具 -&gt;③-&gt; 天井照明 -&gt;④ ペンダントライト・吊下げ灯</t>
  </si>
  <si>
    <t>508153：①インテリア・寝具・収納 -&gt;② ライト・照明器具 -&gt;③-&gt; 天井照明 -&gt;④ 浴室照明</t>
  </si>
  <si>
    <t>553698：①インテリア・寝具・収納 -&gt;② ライト・照明器具 -&gt;③-&gt; 電球 -&gt;④ LED電球</t>
  </si>
  <si>
    <t>566201：①インテリア・寝具・収納 -&gt;② ライト・照明器具 -&gt;③-&gt; 電球 -&gt;④ クリプトン電球</t>
  </si>
  <si>
    <t>215725：①インテリア・寝具・収納 -&gt;② ライト・照明器具 -&gt;③-&gt; 電球 -&gt;④ その他</t>
  </si>
  <si>
    <t>568391：①インテリア・寝具・収納 -&gt;② ライト・照明器具 -&gt;③-&gt; 電球 -&gt;④ ハロゲンランプ型LED電球</t>
  </si>
  <si>
    <t>500311：①インテリア・寝具・収納 -&gt;② ライト・照明器具 -&gt;③-&gt; 電球 -&gt;④ ハロゲン電球</t>
  </si>
  <si>
    <t>500310：①インテリア・寝具・収納 -&gt;② ライト・照明器具 -&gt;③-&gt; 電球 -&gt;④ 電球形蛍光灯</t>
  </si>
  <si>
    <t>566200：①インテリア・寝具・収納 -&gt;② ライト・照明器具 -&gt;③-&gt; 電球 -&gt;④ 豆球</t>
  </si>
  <si>
    <t>508143：①インテリア・寝具・収納 -&gt;② ライト・照明器具 -&gt;③-&gt; 電球 -&gt;④ 白熱電球</t>
  </si>
  <si>
    <t>562711：①インテリア・寝具・収納 -&gt;② ライト・照明器具 -&gt;③-&gt; 壁掛け照明・ブラケットライト-&gt;</t>
  </si>
  <si>
    <t>207738：①インテリア・寝具・収納 -&gt;② 温度計・湿度計-&gt;③-&gt;-&gt;</t>
  </si>
  <si>
    <t>500349：①インテリア・寝具・収納 -&gt;② 火鉢-&gt;③-&gt;-&gt;</t>
  </si>
  <si>
    <t>205749：①インテリア・寝具・収納 -&gt;② 間仕切り -&gt;③-&gt; スクリーン-&gt;</t>
  </si>
  <si>
    <t>100816：①インテリア・寝具・収納 -&gt;② 間仕切り -&gt;③-&gt; 屏風-&gt;</t>
  </si>
  <si>
    <t>500333：①インテリア・寝具・収納 -&gt;② 鏡 -&gt;③-&gt; スタンドミラー-&gt;</t>
  </si>
  <si>
    <t>215760：①インテリア・寝具・収納 -&gt;② 鏡 -&gt;③-&gt; 三面鏡-&gt;</t>
  </si>
  <si>
    <t>215758：①インテリア・寝具・収納 -&gt;② 鏡 -&gt;③-&gt; 洗面鏡-&gt;</t>
  </si>
  <si>
    <t>215759：①インテリア・寝具・収納 -&gt;② 鏡 -&gt;③-&gt; 卓上ミラー-&gt;</t>
  </si>
  <si>
    <t>400795：①インテリア・寝具・収納 -&gt;② 鏡 -&gt;③-&gt; 壁掛け-&gt;</t>
  </si>
  <si>
    <t>566797：①インテリア・寝具・収納 -&gt;② 子供部屋用インテリア・寝具・収納 -&gt;③-&gt; イス・チェア -&gt;④ スツール</t>
  </si>
  <si>
    <t>400798：①インテリア・寝具・収納 -&gt;② 子供部屋用インテリア・寝具・収納 -&gt;③-&gt; イス・チェア -&gt;④ その他</t>
  </si>
  <si>
    <t>566053：①インテリア・寝具・収納 -&gt;② 子供部屋用インテリア・寝具・収納 -&gt;③-&gt; イス・チェア -&gt;④ バランスチェア</t>
  </si>
  <si>
    <t>566799：①インテリア・寝具・収納 -&gt;② 子供部屋用インテリア・寝具・収納 -&gt;③-&gt; イス・チェア -&gt;④ ロッキングチェア</t>
  </si>
  <si>
    <t>566796：①インテリア・寝具・収納 -&gt;② 子供部屋用インテリア・寝具・収納 -&gt;③-&gt; イス・チェア -&gt;④ 学習チェア</t>
  </si>
  <si>
    <t>566798：①インテリア・寝具・収納 -&gt;② 子供部屋用インテリア・寝具・収納 -&gt;③-&gt; イス・チェア -&gt;④ 折りたたみチェア</t>
  </si>
  <si>
    <t>210131：①インテリア・寝具・収納 -&gt;② 子供部屋用インテリア・寝具・収納 -&gt;③-&gt; カーテン-&gt;</t>
  </si>
  <si>
    <t>210130：①インテリア・寝具・収納 -&gt;② 子供部屋用インテリア・寝具・収納 -&gt;③-&gt; カーペット・ラグ-&gt;</t>
  </si>
  <si>
    <t>203048：①インテリア・寝具・収納 -&gt;② 子供部屋用インテリア・寝具・収納 -&gt;③-&gt; その他-&gt;</t>
  </si>
  <si>
    <t>205167：①インテリア・寝具・収納 -&gt;② 子供部屋用インテリア・寝具・収納 -&gt;③-&gt; テーブル-&gt;</t>
  </si>
  <si>
    <t>210116：①インテリア・寝具・収納 -&gt;② 子供部屋用インテリア・寝具・収納 -&gt;③-&gt; デスクベッド-&gt;</t>
  </si>
  <si>
    <t>210113：①インテリア・寝具・収納 -&gt;② 子供部屋用インテリア・寝具・収納 -&gt;③-&gt; ベッド-&gt;</t>
  </si>
  <si>
    <t>210132：①インテリア・寝具・収納 -&gt;② 子供部屋用インテリア・寝具・収納 -&gt;③-&gt; ライト・照明-&gt;</t>
  </si>
  <si>
    <t>300838：①インテリア・寝具・収納 -&gt;② 子供部屋用インテリア・寝具・収納 -&gt;③-&gt; 学習机-&gt;</t>
  </si>
  <si>
    <t>567531：①インテリア・寝具・収納 -&gt;② 子供部屋用インテリア・寝具・収納 -&gt;③-&gt; 学習机セット-&gt;</t>
  </si>
  <si>
    <t>201599：①インテリア・寝具・収納 -&gt;② 子供部屋用インテリア・寝具・収納 -&gt;③-&gt; 収納 -&gt;④ おもちゃ箱</t>
  </si>
  <si>
    <t>210129：①インテリア・寝具・収納 -&gt;② 子供部屋用インテリア・寝具・収納 -&gt;③-&gt; 収納 -&gt;④ その他</t>
  </si>
  <si>
    <t>210125：①インテリア・寝具・収納 -&gt;② 子供部屋用インテリア・寝具・収納 -&gt;③-&gt; 収納 -&gt;④ タンス・チェスト</t>
  </si>
  <si>
    <t>205168：①インテリア・寝具・収納 -&gt;② 子供部屋用インテリア・寝具・収納 -&gt;③-&gt; 収納 -&gt;④ ハンガー・ポール</t>
  </si>
  <si>
    <t>566731：①インテリア・寝具・収納 -&gt;② 子供部屋用インテリア・寝具・収納 -&gt;③-&gt; 収納 -&gt;④ ランドセルラック</t>
  </si>
  <si>
    <t>210128：①インテリア・寝具・収納 -&gt;② 子供部屋用インテリア・寝具・収納 -&gt;③-&gt; 収納 -&gt;④ ワードローブ</t>
  </si>
  <si>
    <t>210126：①インテリア・寝具・収納 -&gt;② 子供部屋用インテリア・寝具・収納 -&gt;③-&gt; 収納 -&gt;④ 絵本棚</t>
  </si>
  <si>
    <t>567798：①インテリア・寝具・収納 -&gt;② 子供部屋用インテリア・寝具・収納 -&gt;③-&gt; 収納 -&gt;④ 学習机用ワゴン</t>
  </si>
  <si>
    <t>406655：①インテリア・寝具・収納 -&gt;② 子供部屋用インテリア・寝具・収納 -&gt;③-&gt; 寝具 -&gt;④ ガーゼケット</t>
  </si>
  <si>
    <t>406656：①インテリア・寝具・収納 -&gt;② 子供部屋用インテリア・寝具・収納 -&gt;③-&gt; 寝具 -&gt;④ シーツ</t>
  </si>
  <si>
    <t>210123：①インテリア・寝具・収納 -&gt;② 子供部屋用インテリア・寝具・収納 -&gt;③-&gt; 寝具 -&gt;④ その他</t>
  </si>
  <si>
    <t>406674：①インテリア・寝具・収納 -&gt;② 子供部屋用インテリア・寝具・収納 -&gt;③-&gt; 寝具 -&gt;④ タオルケット</t>
  </si>
  <si>
    <t>406662：①インテリア・寝具・収納 -&gt;② 子供部屋用インテリア・寝具・収納 -&gt;③-&gt; 寝具 -&gt;④ 掛け布団カバー</t>
  </si>
  <si>
    <t>406650：①インテリア・寝具・収納 -&gt;② 子供部屋用インテリア・寝具・収納 -&gt;③-&gt; 寝具 -&gt;④ 布団</t>
  </si>
  <si>
    <t>406668：①インテリア・寝具・収納 -&gt;② 子供部屋用インテリア・寝具・収納 -&gt;③-&gt; 寝具 -&gt;④ 敷布団カバー</t>
  </si>
  <si>
    <t>210122：①インテリア・寝具・収納 -&gt;② 子供部屋用インテリア・寝具・収納 -&gt;③-&gt; 寝具 -&gt;④ 枕</t>
  </si>
  <si>
    <t>215771：①インテリア・寝具・収納 -&gt;② 子供部屋用インテリア・寝具・収納 -&gt;③-&gt; 寝具 -&gt;④ 枕カバー</t>
  </si>
  <si>
    <t>210121：①インテリア・寝具・収納 -&gt;② 子供部屋用インテリア・寝具・収納 -&gt;③-&gt; 寝具 -&gt;④ 毛布</t>
  </si>
  <si>
    <t>215688：①インテリア・寝具・収納 -&gt;② 収納家具 -&gt;③-&gt; キッチン収納 -&gt;④ キッチンカウンター・カウンターワゴン</t>
  </si>
  <si>
    <t>406380：①インテリア・寝具・収納 -&gt;② 収納家具 -&gt;③-&gt; キッチン収納 -&gt;④ キッチンワゴン</t>
  </si>
  <si>
    <t>406384：①インテリア・寝具・収納 -&gt;② 収納家具 -&gt;③-&gt; キッチン収納 -&gt;④ キッチン隙間収納</t>
  </si>
  <si>
    <t>215507：①インテリア・寝具・収納 -&gt;② 収納家具 -&gt;③-&gt; キッチン収納 -&gt;④ ポットワゴン</t>
  </si>
  <si>
    <t>215687：①インテリア・寝具・収納 -&gt;② 収納家具 -&gt;③-&gt; キッチン収納 -&gt;④ レンジボード</t>
  </si>
  <si>
    <t>563299：①インテリア・寝具・収納 -&gt;② 収納家具 -&gt;③-&gt; キッチン収納 -&gt;④ 食器棚・キッチンボード</t>
  </si>
  <si>
    <t>406389：①インテリア・寝具・収納 -&gt;② 収納家具 -&gt;③-&gt; キッチン収納 -&gt;④ 野菜ストッカー</t>
  </si>
  <si>
    <t>205638：①インテリア・寝具・収納 -&gt;② 収納家具 -&gt;③-&gt; キャビネット・コンソール-&gt;</t>
  </si>
  <si>
    <t>553694：①インテリア・寝具・収納 -&gt;② 収納家具 -&gt;③-&gt; クローゼット・ワードローブ-&gt;</t>
  </si>
  <si>
    <t>203109：①インテリア・寝具・収納 -&gt;② 収納家具 -&gt;③-&gt; その他-&gt;</t>
  </si>
  <si>
    <t>400631：①インテリア・寝具・収納 -&gt;② 収納家具 -&gt;③-&gt; タンス・チェスト-&gt;</t>
  </si>
  <si>
    <t>400616：①インテリア・寝具・収納 -&gt;② 収納家具 -&gt;③-&gt; テレビ台・ローボード-&gt;</t>
  </si>
  <si>
    <t>406426：①インテリア・寝具・収納 -&gt;② 収納家具 -&gt;③-&gt; ドレッサー・鏡台 -&gt;④ 1面ドレッサー</t>
  </si>
  <si>
    <t>406427：①インテリア・寝具・収納 -&gt;② 収納家具 -&gt;③-&gt; ドレッサー・鏡台 -&gt;④ 3面ドレッサー</t>
  </si>
  <si>
    <t>406428：①インテリア・寝具・収納 -&gt;② 収納家具 -&gt;③-&gt; ドレッサー・鏡台 -&gt;④ 姿見ドレッサー</t>
  </si>
  <si>
    <t>406405：①インテリア・寝具・収納 -&gt;② 収納家具 -&gt;③-&gt; ランドリーボックス・バスケット-&gt;</t>
  </si>
  <si>
    <t>406398：①インテリア・寝具・収納 -&gt;② 収納家具 -&gt;③-&gt; ランドリー・サニタリーチェスト-&gt;</t>
  </si>
  <si>
    <t>562701：①インテリア・寝具・収納 -&gt;② 収納家具 -&gt;③-&gt; リビング壁面収納・システム収納-&gt;</t>
  </si>
  <si>
    <t>210110：①インテリア・寝具・収納 -&gt;② 収納家具 -&gt;③-&gt; 押入れ収納 -&gt;④ 押入れすのこ</t>
  </si>
  <si>
    <t>400632：①インテリア・寝具・収納 -&gt;② 収納家具 -&gt;③-&gt; 押入れ収納 -&gt;④ 押入れ用チェスト</t>
  </si>
  <si>
    <t>300399：①インテリア・寝具・収納 -&gt;② 収納家具 -&gt;③-&gt; 押入れ収納 -&gt;④ 収納ケース・ボックス</t>
  </si>
  <si>
    <t>205640：①インテリア・寝具・収納 -&gt;② 収納家具 -&gt;③-&gt; 屋外ストッカー-&gt;</t>
  </si>
  <si>
    <t>505097：①インテリア・寝具・収納 -&gt;② 収納家具 -&gt;③-&gt; 玄関収納 -&gt;④ シューズラック</t>
  </si>
  <si>
    <t>100850：①インテリア・寝具・収納 -&gt;② 収納家具 -&gt;③-&gt; 玄関収納 -&gt;④ スリッパラック</t>
  </si>
  <si>
    <t>203066：①インテリア・寝具・収納 -&gt;② 収納家具 -&gt;③-&gt; 玄関収納 -&gt;④ 下駄箱・シューズボックス</t>
  </si>
  <si>
    <t>567559：①インテリア・寝具・収納 -&gt;② 収納家具 -&gt;③-&gt; 玄関収納 -&gt;④ 玄関台</t>
  </si>
  <si>
    <t>400782：①インテリア・寝具・収納 -&gt;② 収納家具 -&gt;③-&gt; 玄関収納 -&gt;④ 傘立て</t>
  </si>
  <si>
    <t>567530：①インテリア・寝具・収納 -&gt;② 収納家具 -&gt;③-&gt; 収納ベンチ-&gt;</t>
  </si>
  <si>
    <t>566177：①インテリア・寝具・収納 -&gt;② 収納家具 -&gt;③-&gt; 収納家具用部品-&gt;</t>
  </si>
  <si>
    <t>505098：①インテリア・寝具・収納 -&gt;② 収納家具 -&gt;③-&gt; 電話台・ファックス台-&gt;</t>
  </si>
  <si>
    <t>203071：①インテリア・寝具・収納 -&gt;② 収納家具 -&gt;③-&gt; 本棚・ラック・カラーボックス -&gt;④ AVメディア収納ラック</t>
  </si>
  <si>
    <t>300422：①インテリア・寝具・収納 -&gt;② 収納家具 -&gt;③-&gt; 本棚・ラック・カラーボックス -&gt;④ ウォールシェルフ</t>
  </si>
  <si>
    <t>566198：①インテリア・寝具・収納 -&gt;② 収納家具 -&gt;③-&gt; 本棚・ラック・カラーボックス -&gt;④ ウッドラック</t>
  </si>
  <si>
    <t>300405：①インテリア・寝具・収納 -&gt;② 収納家具 -&gt;③-&gt; 本棚・ラック・カラーボックス -&gt;④ オープンラック</t>
  </si>
  <si>
    <t>300426：①インテリア・寝具・収納 -&gt;② 収納家具 -&gt;③-&gt; 本棚・ラック・カラーボックス -&gt;④ カラーボックス</t>
  </si>
  <si>
    <t>566197：①インテリア・寝具・収納 -&gt;② 収納家具 -&gt;③-&gt; 本棚・ラック・カラーボックス -&gt;④ スチールシェルフ・メッシュラック</t>
  </si>
  <si>
    <t>100844：①インテリア・寝具・収納 -&gt;② 収納家具 -&gt;③-&gt; 本棚・ラック・カラーボックス -&gt;④ その他</t>
  </si>
  <si>
    <t>215694：①インテリア・寝具・収納 -&gt;② 収納家具 -&gt;③-&gt; 本棚・ラック・カラーボックス -&gt;④ ハンガーラック・コートハンガー</t>
  </si>
  <si>
    <t>300421：①インテリア・寝具・収納 -&gt;② 収納家具 -&gt;③-&gt; 本棚・ラック・カラーボックス -&gt;④ マガジンラック・シェルフ</t>
  </si>
  <si>
    <t>300423：①インテリア・寝具・収納 -&gt;② 収納家具 -&gt;③-&gt; 本棚・ラック・カラーボックス -&gt;④ 吊り戸棚</t>
  </si>
  <si>
    <t>406390：①インテリア・寝具・収納 -&gt;② 収納家具 -&gt;③-&gt; 本棚・ラック・カラーボックス -&gt;④ 本棚</t>
  </si>
  <si>
    <t>566176：①インテリア・寝具・収納 -&gt;② 収納家具 -&gt;③-&gt; 木箱-&gt;</t>
  </si>
  <si>
    <t>505140：①インテリア・寝具・収納 -&gt;② 寝具 -&gt;③-&gt; ガーゼケット-&gt;</t>
  </si>
  <si>
    <t>215667：①インテリア・寝具・収納 -&gt;② 寝具 -&gt;③-&gt; キルトケット-&gt;</t>
  </si>
  <si>
    <t>101862：①インテリア・寝具・収納 -&gt;② 寝具 -&gt;③-&gt; その他-&gt;</t>
  </si>
  <si>
    <t>205613：①インテリア・寝具・収納 -&gt;② 寝具 -&gt;③-&gt; タオルケット-&gt;</t>
  </si>
  <si>
    <t>551221：①インテリア・寝具・収納 -&gt;② 寝具 -&gt;③-&gt; ベッドパッド・敷きパッド-&gt;</t>
  </si>
  <si>
    <t>508183：①インテリア・寝具・収納 -&gt;② 寝具 -&gt;③-&gt; マットレス</t>
  </si>
  <si>
    <t>568383：①インテリア・寝具・収納 -&gt;② 寝具 -&gt;③-&gt; マットレストッパー</t>
  </si>
  <si>
    <t>563689：①インテリア・寝具・収納 -&gt;② 寝具 -&gt;③-&gt; 掛け布団</t>
  </si>
  <si>
    <t>215613：①インテリア・寝具・収納 -&gt;② 寝具 -&gt;③-&gt; 掛け敷布団セット</t>
  </si>
  <si>
    <t>566204：①インテリア・寝具・収納 -&gt;② 寝具 -&gt;③-&gt; 寝具カバー・シーツ -&gt;④ その他</t>
  </si>
  <si>
    <t>564566：①インテリア・寝具・収納 -&gt;② 寝具 -&gt;③-&gt; 寝具カバー・シーツ -&gt;④ フラットシーツ</t>
  </si>
  <si>
    <t>205568：①インテリア・寝具・収納 -&gt;② 寝具 -&gt;③-&gt; 寝具カバー・シーツ -&gt;④ ベッドカバー・ベッドスプレッド</t>
  </si>
  <si>
    <t>567566：①インテリア・寝具・収納 -&gt;② 寝具 -&gt;③-&gt; 寝具カバー・シーツ -&gt;④ ベッドスカート</t>
  </si>
  <si>
    <t>205612：①インテリア・寝具・収納 -&gt;② 寝具 -&gt;③-&gt; 寝具カバー・シーツ -&gt;④ ボックスシーツ</t>
  </si>
  <si>
    <t>215647：①インテリア・寝具・収納 -&gt;② 寝具 -&gt;③-&gt; 寝具カバー・シーツ -&gt;④ 掛け布団カバー</t>
  </si>
  <si>
    <t>567564：①インテリア・寝具・収納 -&gt;② 寝具 -&gt;③-&gt; 寝具カバー・シーツ -&gt;④ 衿カバー</t>
  </si>
  <si>
    <t>215655：①インテリア・寝具・収納 -&gt;② 寝具 -&gt;③-&gt; 寝具カバー・シーツ -&gt;④ 寝具カバーセット</t>
  </si>
  <si>
    <t>215644：①インテリア・寝具・収納 -&gt;② 寝具 -&gt;③-&gt; 寝具カバー・シーツ -&gt;④ 敷布団カバー</t>
  </si>
  <si>
    <t>215663：①インテリア・寝具・収納 -&gt;② 寝具 -&gt;③-&gt; 寝具カバー・シーツ -&gt;④ 枕カバー</t>
  </si>
  <si>
    <t>567565：①インテリア・寝具・収納 -&gt;② 寝具 -&gt;③-&gt; 寝具カバー・シーツ -&gt;④ 毛布カバー</t>
  </si>
  <si>
    <t>567532：①インテリア・寝具・収納 -&gt;② 寝具 -&gt;③-&gt; 着る毛布-&gt;</t>
  </si>
  <si>
    <t>566747：①インテリア・寝具・収納 -&gt;② 寝具 -&gt;③-&gt; 天蓋</t>
  </si>
  <si>
    <t>205555：①インテリア・寝具・収納 -&gt;② 寝具 -&gt;③-&gt; 敷布団</t>
  </si>
  <si>
    <t>406547：①インテリア・寝具・収納 -&gt;② 寝具 -&gt;③-&gt; 枕・抱き枕 -&gt;④ 腰枕</t>
  </si>
  <si>
    <t>508248：①インテリア・寝具・収納 -&gt;② 寝具 -&gt;③-&gt; 枕・抱き枕 -&gt;④ 足枕</t>
  </si>
  <si>
    <t>508241：①インテリア・寝具・収納 -&gt;② 寝具 -&gt;③-&gt; 枕・抱き枕 -&gt;④ 抱き枕</t>
  </si>
  <si>
    <t>205582：①インテリア・寝具・収納 -&gt;② 寝具 -&gt;③-&gt; 枕・抱き枕 -&gt;④ 枕</t>
  </si>
  <si>
    <t>205611：①インテリア・寝具・収納 -&gt;② 寝具 -&gt;③-&gt; 毛布・ブランケット</t>
  </si>
  <si>
    <t>508304：①インテリア・寝具・収納 -&gt;② 置き時計・掛け時計 -&gt;③-&gt; からくり時計</t>
  </si>
  <si>
    <t>566742：①インテリア・寝具・収納 -&gt;② 置き時計・掛け時計 -&gt;③-&gt; 花時計</t>
  </si>
  <si>
    <t>300829：①インテリア・寝具・収納 -&gt;② 置き時計・掛け時計 -&gt;③-&gt; 掛け時計</t>
  </si>
  <si>
    <t>215756：①インテリア・寝具・収納 -&gt;② 置き時計・掛け時計 -&gt;③-&gt; 振り子時計</t>
  </si>
  <si>
    <t>566194：①インテリア・寝具・収納 -&gt;② 置き時計・掛け時計 -&gt;③-&gt; 置き掛け兼用時計</t>
  </si>
  <si>
    <t>300823：①インテリア・寝具・収納 -&gt;② 置き時計・掛け時計 -&gt;③-&gt; 置き時計</t>
  </si>
  <si>
    <t>215755：①インテリア・寝具・収納 -&gt;② 置き時計・掛け時計 -&gt;③-&gt; 鳩時計</t>
  </si>
  <si>
    <t>566195：①インテリア・寝具・収納 -&gt;② 壁紙・装飾フィルム -&gt;③-&gt; アートパネル・アートボード</t>
  </si>
  <si>
    <t>400764：①インテリア・寝具・収納 -&gt;② 壁紙・装飾フィルム -&gt;③-&gt; イカット</t>
  </si>
  <si>
    <t>553753：①インテリア・寝具・収納 -&gt;② 壁紙・装飾フィルム -&gt;③-&gt; ウォールステッカー</t>
  </si>
  <si>
    <t>566746：①インテリア・寝具・収納 -&gt;② 壁紙・装飾フィルム -&gt;③-&gt; ガラスフィルム</t>
  </si>
  <si>
    <t>566745：①インテリア・寝具・収納 -&gt;② 壁紙・装飾フィルム -&gt;③-&gt; コンセントプレート・スイッチプレート</t>
  </si>
  <si>
    <t>566196：①インテリア・寝具・収納 -&gt;② 壁紙・装飾フィルム -&gt;③-&gt; その他</t>
  </si>
  <si>
    <t>400762：①インテリア・寝具・収納 -&gt;② 壁紙・装飾フィルム -&gt;③-&gt; タペストリー</t>
  </si>
  <si>
    <t>400766：①インテリア・寝具・収納 -&gt;② 壁紙・装飾フィルム -&gt;③-&gt; 壁紙</t>
  </si>
  <si>
    <r>
      <rPr>
        <sz val="10"/>
        <rFont val="游ゴシック"/>
        <family val="3"/>
        <charset val="128"/>
        <scheme val="minor"/>
      </rPr>
      <t>・寄付サイトに掲載の際は返礼品名の後ろに神埼市で付番した返礼品コードが追加されます。
・40文字まで</t>
    </r>
    <r>
      <rPr>
        <sz val="10"/>
        <color rgb="FFFF0000"/>
        <rFont val="游ゴシック"/>
        <family val="3"/>
        <charset val="128"/>
        <scheme val="minor"/>
      </rPr>
      <t>(カンマやピリオドのほか、機種依存文字など使用が制限されている文字があります。)</t>
    </r>
    <r>
      <rPr>
        <sz val="10"/>
        <color rgb="FF0070C0"/>
        <rFont val="游ゴシック"/>
        <family val="3"/>
        <charset val="128"/>
        <scheme val="minor"/>
      </rPr>
      <t xml:space="preserve">
例：神埼産みかん5kg</t>
    </r>
    <r>
      <rPr>
        <sz val="10"/>
        <color theme="1"/>
        <rFont val="游ゴシック"/>
        <family val="3"/>
        <charset val="128"/>
        <scheme val="minor"/>
      </rPr>
      <t xml:space="preserve">
</t>
    </r>
    <rPh sb="1" eb="3">
      <t>キフ</t>
    </rPh>
    <rPh sb="7" eb="9">
      <t>ケイサイ</t>
    </rPh>
    <rPh sb="10" eb="11">
      <t>サイ</t>
    </rPh>
    <rPh sb="12" eb="14">
      <t>ヘンレイ</t>
    </rPh>
    <rPh sb="14" eb="15">
      <t>ヒン</t>
    </rPh>
    <rPh sb="15" eb="16">
      <t>メイ</t>
    </rPh>
    <rPh sb="17" eb="18">
      <t>ウシ</t>
    </rPh>
    <rPh sb="20" eb="23">
      <t>カンザキシ</t>
    </rPh>
    <rPh sb="24" eb="26">
      <t>フバン</t>
    </rPh>
    <rPh sb="28" eb="30">
      <t>ヘンレイ</t>
    </rPh>
    <rPh sb="30" eb="31">
      <t>ヒン</t>
    </rPh>
    <rPh sb="35" eb="37">
      <t>ツイカ</t>
    </rPh>
    <rPh sb="63" eb="65">
      <t>キシュ</t>
    </rPh>
    <rPh sb="65" eb="67">
      <t>イゾン</t>
    </rPh>
    <rPh sb="67" eb="69">
      <t>モジ</t>
    </rPh>
    <rPh sb="71" eb="73">
      <t>シヨウ</t>
    </rPh>
    <rPh sb="74" eb="76">
      <t>セイゲン</t>
    </rPh>
    <rPh sb="81" eb="83">
      <t>モジ</t>
    </rPh>
    <rPh sb="91" eb="92">
      <t>レイ</t>
    </rPh>
    <phoneticPr fontId="2"/>
  </si>
  <si>
    <t>附</t>
    <phoneticPr fontId="2"/>
  </si>
  <si>
    <t>神埼市オリジナル</t>
    <rPh sb="0" eb="3">
      <t>カンザキシ</t>
    </rPh>
    <phoneticPr fontId="2"/>
  </si>
  <si>
    <t>製品サイズ</t>
    <rPh sb="0" eb="2">
      <t>セイヒン</t>
    </rPh>
    <phoneticPr fontId="2"/>
  </si>
  <si>
    <t>お礼品No．</t>
    <rPh sb="1" eb="2">
      <t>レイ</t>
    </rPh>
    <rPh sb="2" eb="3">
      <t>ヒン</t>
    </rPh>
    <phoneticPr fontId="2"/>
  </si>
  <si>
    <t>製品サイズ</t>
    <rPh sb="0" eb="2">
      <t>セイヒン</t>
    </rPh>
    <phoneticPr fontId="2"/>
  </si>
  <si>
    <t>キーワード</t>
    <phoneticPr fontId="2"/>
  </si>
  <si>
    <t>賞味期限</t>
    <rPh sb="0" eb="2">
      <t>ショウミ</t>
    </rPh>
    <rPh sb="2" eb="4">
      <t>キゲン</t>
    </rPh>
    <phoneticPr fontId="2"/>
  </si>
  <si>
    <t>加工地</t>
    <rPh sb="0" eb="3">
      <t>カコウチ</t>
    </rPh>
    <phoneticPr fontId="2"/>
  </si>
  <si>
    <r>
      <rPr>
        <sz val="10"/>
        <color rgb="FFFF0000"/>
        <rFont val="游ゴシック"/>
        <family val="3"/>
        <charset val="128"/>
        <scheme val="minor"/>
      </rPr>
      <t>・食品を加工している場合は必ず入力してください。</t>
    </r>
    <r>
      <rPr>
        <sz val="10"/>
        <color rgb="FF0070C0"/>
        <rFont val="游ゴシック"/>
        <family val="3"/>
        <charset val="128"/>
        <scheme val="minor"/>
      </rPr>
      <t xml:space="preserve">
例：神埼市
</t>
    </r>
    <rPh sb="1" eb="3">
      <t>ショクヒン</t>
    </rPh>
    <rPh sb="4" eb="6">
      <t>カコウ</t>
    </rPh>
    <rPh sb="10" eb="12">
      <t>バアイ</t>
    </rPh>
    <rPh sb="13" eb="14">
      <t>カナラ</t>
    </rPh>
    <rPh sb="15" eb="17">
      <t>ニュウリョク</t>
    </rPh>
    <rPh sb="25" eb="26">
      <t>レイ</t>
    </rPh>
    <rPh sb="27" eb="30">
      <t>カンザキシ</t>
    </rPh>
    <phoneticPr fontId="2"/>
  </si>
  <si>
    <t>【配送時期】
発送時期</t>
    <rPh sb="1" eb="6">
      <t>ハイソウジキ)</t>
    </rPh>
    <rPh sb="7" eb="9">
      <t>ハッソウ</t>
    </rPh>
    <rPh sb="9" eb="11">
      <t>ジキ</t>
    </rPh>
    <phoneticPr fontId="2"/>
  </si>
  <si>
    <t>アレルギー以外の注意事項</t>
    <rPh sb="5" eb="7">
      <t>イガイ</t>
    </rPh>
    <rPh sb="8" eb="10">
      <t>チュウイ</t>
    </rPh>
    <rPh sb="10" eb="12">
      <t>ジコウ</t>
    </rPh>
    <phoneticPr fontId="2"/>
  </si>
  <si>
    <t>アレルギー表示</t>
    <phoneticPr fontId="2"/>
  </si>
  <si>
    <t>栄養成分</t>
    <rPh sb="0" eb="4">
      <t>エイヨウセイブン</t>
    </rPh>
    <phoneticPr fontId="2"/>
  </si>
  <si>
    <r>
      <rPr>
        <sz val="10"/>
        <color rgb="FFFF0000"/>
        <rFont val="游ゴシック"/>
        <family val="3"/>
        <charset val="128"/>
        <scheme val="minor"/>
      </rPr>
      <t>・食品の場合は必ず入力してください。</t>
    </r>
    <r>
      <rPr>
        <sz val="10"/>
        <rFont val="游ゴシック"/>
        <family val="3"/>
        <charset val="128"/>
        <scheme val="minor"/>
      </rPr>
      <t xml:space="preserve">
</t>
    </r>
    <r>
      <rPr>
        <sz val="10"/>
        <color rgb="FF0070C0"/>
        <rFont val="游ゴシック"/>
        <family val="3"/>
        <charset val="128"/>
        <scheme val="minor"/>
      </rPr>
      <t xml:space="preserve">例：神埼市
</t>
    </r>
    <rPh sb="1" eb="3">
      <t>ショクヒン</t>
    </rPh>
    <rPh sb="4" eb="6">
      <t>バアイ</t>
    </rPh>
    <rPh sb="7" eb="8">
      <t>カナラ</t>
    </rPh>
    <rPh sb="9" eb="11">
      <t>ニュウリョク</t>
    </rPh>
    <rPh sb="19" eb="20">
      <t>レイ</t>
    </rPh>
    <rPh sb="21" eb="24">
      <t>カンザキシ</t>
    </rPh>
    <phoneticPr fontId="2"/>
  </si>
  <si>
    <t>2021/4/14版</t>
    <rPh sb="9" eb="10">
      <t>バン</t>
    </rPh>
    <phoneticPr fontId="2"/>
  </si>
  <si>
    <r>
      <rPr>
        <sz val="10"/>
        <rFont val="游ゴシック"/>
        <family val="3"/>
        <charset val="128"/>
        <scheme val="minor"/>
      </rPr>
      <t>・食品の場合に必要に応じて入力してください。（任意）</t>
    </r>
    <r>
      <rPr>
        <sz val="10"/>
        <color rgb="FF0070C0"/>
        <rFont val="游ゴシック"/>
        <family val="3"/>
        <charset val="128"/>
        <scheme val="minor"/>
      </rPr>
      <t xml:space="preserve">
例：熱量○kcal、たんぱく質○g、脂質○g、炭水化物○g、食塩相当量○g
</t>
    </r>
    <rPh sb="1" eb="3">
      <t>ショクヒン</t>
    </rPh>
    <rPh sb="4" eb="6">
      <t>バアイ</t>
    </rPh>
    <rPh sb="7" eb="9">
      <t>ヒツヨウ</t>
    </rPh>
    <rPh sb="10" eb="11">
      <t>オウ</t>
    </rPh>
    <rPh sb="13" eb="15">
      <t>ニュウリョク</t>
    </rPh>
    <rPh sb="23" eb="25">
      <t>ニンイ</t>
    </rPh>
    <rPh sb="27" eb="28">
      <t>レイ</t>
    </rPh>
    <phoneticPr fontId="2"/>
  </si>
  <si>
    <t>【返礼品情報】</t>
    <rPh sb="1" eb="4">
      <t>ヘンレイヒン</t>
    </rPh>
    <rPh sb="4" eb="6">
      <t>ジョウホウ</t>
    </rPh>
    <phoneticPr fontId="2"/>
  </si>
  <si>
    <t>「返礼品情報」入力シート</t>
    <rPh sb="1" eb="4">
      <t>ヘンレイヒン</t>
    </rPh>
    <rPh sb="4" eb="6">
      <t>ジョウホウ</t>
    </rPh>
    <rPh sb="7" eb="9">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</si>
</sst>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円&quot;"/>
    <numFmt numFmtId="177" formatCode="#,##0_ "/>
    <numFmt numFmtId="178" formatCode="#,###&quot;枚&quot;"/>
    <numFmt numFmtId="179" formatCode="#,###&quot;％&quot;"/>
    <numFmt numFmtId="180" formatCode="#,##0_);[Red]\(#,##0\)"/>
  </numFmts>
  <fonts count="40" x14ac:knownFonts="1">
    <font>
      <sz val="11"/>
      <color theme="1"/>
      <name val="游ゴシック"/>
      <family val="2"/>
      <charset val="128"/>
      <scheme val="minor"/>
    </font>
    <font>
      <sz val="11"/>
      <color rgb="FFFF0000"/>
      <name val="游ゴシック"/>
      <family val="2"/>
      <charset val="128"/>
      <scheme val="minor"/>
    </font>
    <font>
      <sz val="6"/>
      <name val="游ゴシック"/>
      <family val="2"/>
      <charset val="128"/>
      <scheme val="minor"/>
    </font>
    <font>
      <sz val="14"/>
      <color theme="1"/>
      <name val="游ゴシック"/>
      <family val="3"/>
      <charset val="128"/>
      <scheme val="minor"/>
    </font>
    <font>
      <sz val="10.5"/>
      <color theme="1"/>
      <name val="游ゴシック"/>
      <family val="3"/>
      <charset val="128"/>
      <scheme val="minor"/>
    </font>
    <font>
      <b/>
      <sz val="10.5"/>
      <color theme="1"/>
      <name val="游ゴシック"/>
      <family val="3"/>
      <charset val="128"/>
      <scheme val="minor"/>
    </font>
    <font>
      <b/>
      <sz val="11"/>
      <color theme="1"/>
      <name val="游ゴシック"/>
      <family val="3"/>
      <charset val="128"/>
      <scheme val="minor"/>
    </font>
    <font>
      <sz val="8"/>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20"/>
      <color theme="1"/>
      <name val="游ゴシック"/>
      <family val="3"/>
      <charset val="128"/>
      <scheme val="minor"/>
    </font>
    <font>
      <sz val="10"/>
      <name val="游ゴシック"/>
      <family val="3"/>
      <charset val="128"/>
      <scheme val="minor"/>
    </font>
    <font>
      <sz val="10"/>
      <color rgb="FF0070C0"/>
      <name val="游ゴシック"/>
      <family val="3"/>
      <charset val="128"/>
      <scheme val="minor"/>
    </font>
    <font>
      <strike/>
      <sz val="11"/>
      <color theme="1"/>
      <name val="游ゴシック"/>
      <family val="3"/>
      <charset val="128"/>
      <scheme val="minor"/>
    </font>
    <font>
      <sz val="11"/>
      <color theme="1"/>
      <name val="游ゴシック"/>
      <family val="3"/>
      <charset val="128"/>
      <scheme val="minor"/>
    </font>
    <font>
      <sz val="10.5"/>
      <color rgb="FF000000"/>
      <name val="游ゴシック"/>
      <family val="3"/>
      <charset val="128"/>
      <scheme val="minor"/>
    </font>
    <font>
      <sz val="9"/>
      <color theme="1"/>
      <name val="游ゴシック"/>
      <family val="2"/>
      <charset val="128"/>
      <scheme val="minor"/>
    </font>
    <font>
      <sz val="10"/>
      <color rgb="FF0070C0"/>
      <name val="游ゴシック"/>
      <family val="2"/>
      <charset val="128"/>
      <scheme val="minor"/>
    </font>
    <font>
      <sz val="16"/>
      <color theme="1"/>
      <name val="游ゴシック"/>
      <family val="3"/>
      <charset val="128"/>
      <scheme val="minor"/>
    </font>
    <font>
      <b/>
      <u/>
      <sz val="11"/>
      <color theme="1"/>
      <name val="游ゴシック"/>
      <family val="3"/>
      <charset val="128"/>
      <scheme val="minor"/>
    </font>
    <font>
      <b/>
      <sz val="18"/>
      <color theme="1"/>
      <name val="游ゴシック"/>
      <family val="3"/>
      <charset val="128"/>
      <scheme val="minor"/>
    </font>
    <font>
      <sz val="10"/>
      <color rgb="FFFF0000"/>
      <name val="游ゴシック"/>
      <family val="3"/>
      <charset val="128"/>
      <scheme val="minor"/>
    </font>
    <font>
      <sz val="8"/>
      <color theme="1"/>
      <name val="游ゴシック"/>
      <family val="3"/>
      <charset val="128"/>
      <scheme val="minor"/>
    </font>
    <font>
      <sz val="11"/>
      <color theme="1"/>
      <name val="游ゴシック"/>
      <family val="2"/>
      <scheme val="minor"/>
    </font>
    <font>
      <sz val="11"/>
      <color theme="0"/>
      <name val="ＭＳ ゴシック"/>
      <family val="3"/>
      <charset val="128"/>
    </font>
    <font>
      <sz val="11"/>
      <color theme="1"/>
      <name val="ＭＳ ゴシック"/>
      <family val="3"/>
      <charset val="128"/>
    </font>
    <font>
      <sz val="11"/>
      <name val="ＭＳ ゴシック"/>
      <family val="3"/>
      <charset val="128"/>
    </font>
    <font>
      <sz val="10.5"/>
      <color rgb="FFFF0000"/>
      <name val="游ゴシック"/>
      <family val="3"/>
      <charset val="128"/>
      <scheme val="minor"/>
    </font>
    <font>
      <sz val="10.5"/>
      <name val="游ゴシック"/>
      <family val="3"/>
      <charset val="128"/>
      <scheme val="minor"/>
    </font>
    <font>
      <sz val="11"/>
      <color rgb="FFFF0000"/>
      <name val="游ゴシック"/>
      <family val="3"/>
      <charset val="128"/>
      <scheme val="minor"/>
    </font>
    <font>
      <b/>
      <sz val="10.5"/>
      <color rgb="FFFF0000"/>
      <name val="游ゴシック"/>
      <family val="3"/>
      <charset val="128"/>
      <scheme val="minor"/>
    </font>
    <font>
      <sz val="11"/>
      <color rgb="FF0070C0"/>
      <name val="游ゴシック"/>
      <family val="3"/>
      <charset val="128"/>
      <scheme val="minor"/>
    </font>
    <font>
      <b/>
      <sz val="16"/>
      <color theme="1"/>
      <name val="游ゴシック"/>
      <family val="3"/>
      <charset val="128"/>
      <scheme val="minor"/>
    </font>
    <font>
      <sz val="11"/>
      <name val="游ゴシック"/>
      <family val="3"/>
      <charset val="128"/>
      <scheme val="minor"/>
    </font>
    <font>
      <b/>
      <sz val="12"/>
      <color theme="1"/>
      <name val="游ゴシック"/>
      <family val="3"/>
      <charset val="128"/>
      <scheme val="minor"/>
    </font>
    <font>
      <b/>
      <sz val="11"/>
      <color rgb="FFFF0000"/>
      <name val="游ゴシック"/>
      <family val="3"/>
      <charset val="128"/>
      <scheme val="minor"/>
    </font>
    <font>
      <sz val="10"/>
      <color theme="8" tint="-0.249977111117893"/>
      <name val="游ゴシック"/>
      <family val="3"/>
      <charset val="128"/>
      <scheme val="minor"/>
    </font>
    <font>
      <b/>
      <sz val="10"/>
      <color theme="1"/>
      <name val="游ゴシック"/>
      <family val="3"/>
      <charset val="128"/>
      <scheme val="minor"/>
    </font>
    <font>
      <b/>
      <sz val="10.5"/>
      <name val="游ゴシック"/>
      <family val="3"/>
      <charset val="128"/>
      <scheme val="minor"/>
    </font>
    <font>
      <b/>
      <sz val="14"/>
      <color theme="1"/>
      <name val="游ゴシック"/>
      <family val="3"/>
      <charset val="128"/>
      <scheme val="minor"/>
    </font>
  </fonts>
  <fills count="14">
    <fill>
      <patternFill patternType="none"/>
    </fill>
    <fill>
      <patternFill patternType="gray125"/>
    </fill>
    <fill>
      <patternFill patternType="solid">
        <fgColor theme="0" tint="-0.249977111117893"/>
        <bgColor indexed="64"/>
      </patternFill>
    </fill>
    <fill>
      <patternFill patternType="solid">
        <fgColor theme="7" tint="0.79998168889431442"/>
        <bgColor indexed="64"/>
      </patternFill>
    </fill>
    <fill>
      <patternFill patternType="solid">
        <fgColor theme="0" tint="-0.24994659260841701"/>
        <bgColor indexed="64"/>
      </patternFill>
    </fill>
    <fill>
      <patternFill patternType="solid">
        <fgColor theme="8" tint="0.79998168889431442"/>
        <bgColor indexed="64"/>
      </patternFill>
    </fill>
    <fill>
      <patternFill patternType="solid">
        <fgColor rgb="FF00B0F0"/>
        <bgColor indexed="64"/>
      </patternFill>
    </fill>
    <fill>
      <patternFill patternType="solid">
        <fgColor theme="4" tint="-0.24994659260841701"/>
        <bgColor indexed="64"/>
      </patternFill>
    </fill>
    <fill>
      <patternFill patternType="solid">
        <fgColor theme="5" tint="-0.24994659260841701"/>
        <bgColor indexed="64"/>
      </patternFill>
    </fill>
    <fill>
      <patternFill patternType="solid">
        <fgColor rgb="FFFF000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FFCC"/>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0" fontId="23" fillId="0" borderId="0"/>
  </cellStyleXfs>
  <cellXfs count="322">
    <xf numFmtId="0" fontId="0" fillId="0" borderId="0" xfId="0">
      <alignment vertical="center"/>
    </xf>
    <xf numFmtId="0" fontId="15" fillId="0" borderId="0" xfId="0" applyFont="1" applyAlignment="1">
      <alignment horizontal="justify" vertical="center"/>
    </xf>
    <xf numFmtId="0" fontId="15" fillId="0" borderId="0" xfId="0" applyFont="1">
      <alignment vertical="center"/>
    </xf>
    <xf numFmtId="0" fontId="0" fillId="0" borderId="0" xfId="0" applyFill="1">
      <alignment vertical="center"/>
    </xf>
    <xf numFmtId="0" fontId="4" fillId="0" borderId="0" xfId="0" applyFont="1" applyFill="1" applyAlignment="1">
      <alignment horizontal="left" vertical="top"/>
    </xf>
    <xf numFmtId="0" fontId="0" fillId="0" borderId="0" xfId="0" applyFill="1" applyAlignment="1">
      <alignment horizontal="center" vertical="center" wrapText="1"/>
    </xf>
    <xf numFmtId="49" fontId="0" fillId="2" borderId="0" xfId="0" applyNumberFormat="1" applyFill="1" applyAlignment="1">
      <alignment vertical="center"/>
    </xf>
    <xf numFmtId="49" fontId="0" fillId="0" borderId="0" xfId="0" applyNumberFormat="1" applyAlignment="1">
      <alignment vertical="center"/>
    </xf>
    <xf numFmtId="49" fontId="0" fillId="0" borderId="0" xfId="0" applyNumberFormat="1">
      <alignment vertical="center"/>
    </xf>
    <xf numFmtId="0" fontId="0" fillId="4" borderId="1" xfId="0" applyFill="1" applyBorder="1">
      <alignment vertical="center"/>
    </xf>
    <xf numFmtId="0" fontId="0" fillId="0" borderId="0" xfId="0" applyFill="1" applyAlignment="1">
      <alignment horizontal="center" vertical="center"/>
    </xf>
    <xf numFmtId="0" fontId="0" fillId="0" borderId="0" xfId="0" applyBorder="1" applyAlignment="1">
      <alignment horizontal="left"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Fill="1" applyBorder="1" applyAlignment="1">
      <alignment horizontal="center" vertical="center"/>
    </xf>
    <xf numFmtId="0" fontId="0" fillId="0" borderId="0" xfId="0" applyFill="1" applyAlignment="1">
      <alignment horizontal="left" vertical="center"/>
    </xf>
    <xf numFmtId="0" fontId="0" fillId="0" borderId="0" xfId="0" applyAlignment="1">
      <alignment horizontal="left" vertical="center"/>
    </xf>
    <xf numFmtId="0" fontId="4" fillId="0" borderId="28" xfId="0" applyFont="1" applyBorder="1" applyAlignment="1">
      <alignment horizontal="left" vertical="center" wrapText="1"/>
    </xf>
    <xf numFmtId="0" fontId="0" fillId="0" borderId="29" xfId="0" applyBorder="1" applyAlignment="1">
      <alignment horizontal="left" vertical="center" shrinkToFit="1"/>
    </xf>
    <xf numFmtId="0" fontId="0" fillId="0" borderId="29" xfId="0" applyBorder="1" applyAlignment="1">
      <alignment horizontal="left" vertical="center" wrapText="1"/>
    </xf>
    <xf numFmtId="0" fontId="0" fillId="0" borderId="30" xfId="0" applyBorder="1" applyAlignment="1">
      <alignment horizontal="left" vertical="center"/>
    </xf>
    <xf numFmtId="0" fontId="0" fillId="0" borderId="0" xfId="0" applyAlignment="1">
      <alignment vertical="center"/>
    </xf>
    <xf numFmtId="0" fontId="0" fillId="0" borderId="0" xfId="0" applyFill="1" applyAlignment="1">
      <alignment horizontal="center" vertical="top" wrapText="1"/>
    </xf>
    <xf numFmtId="0" fontId="0" fillId="0" borderId="0" xfId="0" applyBorder="1" applyAlignment="1">
      <alignment horizontal="center" vertical="center"/>
    </xf>
    <xf numFmtId="0" fontId="10" fillId="0" borderId="0" xfId="0" applyFont="1" applyAlignment="1">
      <alignment horizontal="left" vertical="center"/>
    </xf>
    <xf numFmtId="0" fontId="0" fillId="0" borderId="0" xfId="0" applyAlignment="1">
      <alignment horizontal="left" vertical="center" wrapText="1"/>
    </xf>
    <xf numFmtId="0" fontId="0" fillId="0" borderId="36" xfId="0" applyBorder="1" applyAlignment="1">
      <alignment horizontal="center" vertical="center"/>
    </xf>
    <xf numFmtId="0" fontId="0" fillId="0" borderId="37" xfId="0" applyBorder="1" applyAlignment="1">
      <alignment horizontal="center" vertical="center" wrapText="1"/>
    </xf>
    <xf numFmtId="0" fontId="0" fillId="0" borderId="29" xfId="0" applyBorder="1" applyAlignment="1">
      <alignment horizontal="left" vertical="center"/>
    </xf>
    <xf numFmtId="3" fontId="0" fillId="0" borderId="0" xfId="0" applyNumberFormat="1">
      <alignment vertical="center"/>
    </xf>
    <xf numFmtId="0" fontId="0" fillId="2" borderId="1" xfId="0" applyFill="1" applyBorder="1" applyAlignment="1">
      <alignment horizontal="center" vertical="center"/>
    </xf>
    <xf numFmtId="0" fontId="0" fillId="0" borderId="0" xfId="0">
      <alignment vertical="center"/>
    </xf>
    <xf numFmtId="0" fontId="0" fillId="0" borderId="0" xfId="0" applyFill="1" applyAlignment="1">
      <alignment horizontal="left" vertical="center" wrapText="1"/>
    </xf>
    <xf numFmtId="0" fontId="24" fillId="10" borderId="54" xfId="0" applyFont="1" applyFill="1" applyBorder="1">
      <alignment vertical="center"/>
    </xf>
    <xf numFmtId="0" fontId="26" fillId="6" borderId="54" xfId="0" applyFont="1" applyFill="1" applyBorder="1">
      <alignment vertical="center"/>
    </xf>
    <xf numFmtId="0" fontId="24" fillId="9" borderId="54" xfId="0" applyFont="1" applyFill="1" applyBorder="1">
      <alignment vertical="center"/>
    </xf>
    <xf numFmtId="0" fontId="25" fillId="0" borderId="54" xfId="0" applyFont="1" applyBorder="1">
      <alignment vertical="center"/>
    </xf>
    <xf numFmtId="0" fontId="24" fillId="8" borderId="54" xfId="0" applyFont="1" applyFill="1" applyBorder="1">
      <alignment vertical="center"/>
    </xf>
    <xf numFmtId="0" fontId="24" fillId="7" borderId="54" xfId="0" applyFont="1" applyFill="1" applyBorder="1">
      <alignment vertical="center"/>
    </xf>
    <xf numFmtId="0" fontId="25" fillId="0" borderId="54" xfId="0" applyFont="1" applyBorder="1" applyAlignment="1">
      <alignment horizontal="center" vertical="center"/>
    </xf>
    <xf numFmtId="0" fontId="26" fillId="6" borderId="54" xfId="0" applyFont="1" applyFill="1" applyBorder="1" applyAlignment="1">
      <alignment horizontal="left" vertical="center"/>
    </xf>
    <xf numFmtId="49" fontId="14" fillId="0" borderId="0" xfId="0" applyNumberFormat="1" applyFont="1" applyAlignment="1">
      <alignment horizontal="left" vertical="center"/>
    </xf>
    <xf numFmtId="49" fontId="4" fillId="0" borderId="0" xfId="0" applyNumberFormat="1" applyFont="1" applyAlignment="1">
      <alignment horizontal="left" vertical="center"/>
    </xf>
    <xf numFmtId="49" fontId="27" fillId="0" borderId="0" xfId="0" applyNumberFormat="1" applyFont="1" applyAlignment="1">
      <alignment horizontal="left" vertical="center"/>
    </xf>
    <xf numFmtId="49" fontId="28" fillId="0" borderId="0" xfId="0" applyNumberFormat="1" applyFont="1" applyAlignment="1">
      <alignment horizontal="left" vertical="center"/>
    </xf>
    <xf numFmtId="49" fontId="29" fillId="0" borderId="0" xfId="0" applyNumberFormat="1" applyFont="1" applyAlignment="1">
      <alignment horizontal="left" vertical="center"/>
    </xf>
    <xf numFmtId="0" fontId="0" fillId="0" borderId="12" xfId="0" applyBorder="1" applyAlignment="1">
      <alignment horizontal="center" vertical="center" wrapText="1"/>
    </xf>
    <xf numFmtId="0" fontId="0" fillId="0" borderId="4" xfId="0" applyBorder="1" applyAlignment="1">
      <alignment horizontal="centerContinuous" vertical="center" shrinkToFit="1"/>
    </xf>
    <xf numFmtId="0" fontId="0" fillId="0" borderId="26" xfId="0" applyBorder="1" applyAlignment="1">
      <alignment horizontal="centerContinuous" vertical="center" shrinkToFit="1"/>
    </xf>
    <xf numFmtId="0" fontId="0" fillId="0" borderId="29" xfId="0" applyBorder="1" applyAlignment="1">
      <alignment horizontal="centerContinuous" vertical="center" shrinkToFit="1"/>
    </xf>
    <xf numFmtId="0" fontId="14" fillId="0" borderId="4" xfId="0" applyFont="1" applyBorder="1" applyAlignment="1">
      <alignment horizontal="centerContinuous" vertical="center" shrinkToFit="1"/>
    </xf>
    <xf numFmtId="0" fontId="0" fillId="0" borderId="5" xfId="0" applyBorder="1" applyAlignment="1">
      <alignment horizontal="centerContinuous" vertical="center" shrinkToFit="1"/>
    </xf>
    <xf numFmtId="176" fontId="0" fillId="0" borderId="4" xfId="0" applyNumberFormat="1" applyBorder="1" applyAlignment="1">
      <alignment horizontal="centerContinuous" vertical="center"/>
    </xf>
    <xf numFmtId="176" fontId="0" fillId="0" borderId="5" xfId="0" applyNumberFormat="1" applyBorder="1" applyAlignment="1">
      <alignment horizontal="centerContinuous" vertical="center"/>
    </xf>
    <xf numFmtId="176" fontId="0" fillId="0" borderId="26" xfId="0" applyNumberFormat="1" applyBorder="1" applyAlignment="1">
      <alignment horizontal="centerContinuous" vertical="center"/>
    </xf>
    <xf numFmtId="0" fontId="0" fillId="0" borderId="5" xfId="0" applyBorder="1" applyAlignment="1">
      <alignment horizontal="centerContinuous" vertical="center" wrapText="1"/>
    </xf>
    <xf numFmtId="0" fontId="0" fillId="0" borderId="5" xfId="0" applyBorder="1" applyAlignment="1">
      <alignment horizontal="centerContinuous" vertical="center"/>
    </xf>
    <xf numFmtId="0" fontId="0" fillId="0" borderId="26" xfId="0" applyBorder="1" applyAlignment="1">
      <alignment horizontal="centerContinuous" vertical="center"/>
    </xf>
    <xf numFmtId="0" fontId="14" fillId="3" borderId="2" xfId="0" applyFont="1"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49" fontId="14" fillId="0" borderId="4" xfId="0" applyNumberFormat="1" applyFont="1" applyBorder="1" applyAlignment="1">
      <alignment horizontal="left" vertical="center"/>
    </xf>
    <xf numFmtId="49" fontId="14" fillId="0" borderId="5" xfId="0" applyNumberFormat="1" applyFont="1" applyBorder="1" applyAlignment="1">
      <alignment horizontal="left" vertical="center"/>
    </xf>
    <xf numFmtId="49" fontId="14" fillId="0" borderId="26" xfId="0" applyNumberFormat="1" applyFont="1" applyBorder="1" applyAlignment="1">
      <alignment horizontal="left" vertical="center"/>
    </xf>
    <xf numFmtId="180" fontId="14" fillId="0" borderId="4" xfId="0" applyNumberFormat="1" applyFont="1" applyBorder="1" applyAlignment="1">
      <alignment horizontal="centerContinuous" vertical="center"/>
    </xf>
    <xf numFmtId="180" fontId="14" fillId="0" borderId="5" xfId="0" applyNumberFormat="1" applyFont="1" applyBorder="1" applyAlignment="1">
      <alignment horizontal="centerContinuous" vertical="center"/>
    </xf>
    <xf numFmtId="180" fontId="14" fillId="0" borderId="26" xfId="0" applyNumberFormat="1" applyFont="1" applyBorder="1" applyAlignment="1">
      <alignment horizontal="centerContinuous" vertical="center"/>
    </xf>
    <xf numFmtId="180" fontId="14" fillId="4" borderId="4" xfId="0" applyNumberFormat="1" applyFont="1" applyFill="1" applyBorder="1" applyAlignment="1">
      <alignment horizontal="centerContinuous" vertical="center"/>
    </xf>
    <xf numFmtId="180" fontId="14" fillId="4" borderId="5" xfId="0" applyNumberFormat="1" applyFont="1" applyFill="1" applyBorder="1" applyAlignment="1">
      <alignment horizontal="centerContinuous" vertical="center"/>
    </xf>
    <xf numFmtId="180" fontId="14" fillId="4" borderId="26" xfId="0" applyNumberFormat="1" applyFont="1" applyFill="1" applyBorder="1" applyAlignment="1">
      <alignment horizontal="centerContinuous" vertical="center"/>
    </xf>
    <xf numFmtId="49" fontId="14" fillId="4" borderId="5" xfId="0" applyNumberFormat="1" applyFont="1" applyFill="1" applyBorder="1" applyAlignment="1">
      <alignment horizontal="centerContinuous" vertical="center"/>
    </xf>
    <xf numFmtId="49" fontId="14" fillId="4" borderId="26" xfId="0" applyNumberFormat="1" applyFont="1" applyFill="1" applyBorder="1" applyAlignment="1">
      <alignment horizontal="centerContinuous" vertical="center"/>
    </xf>
    <xf numFmtId="49" fontId="14" fillId="4" borderId="4" xfId="0" applyNumberFormat="1" applyFont="1" applyFill="1" applyBorder="1" applyAlignment="1">
      <alignment horizontal="centerContinuous" vertical="center"/>
    </xf>
    <xf numFmtId="0" fontId="0" fillId="0" borderId="12" xfId="0" applyBorder="1" applyAlignment="1">
      <alignment horizontal="center" vertical="center"/>
    </xf>
    <xf numFmtId="49" fontId="32" fillId="0" borderId="0" xfId="0" applyNumberFormat="1" applyFont="1" applyAlignment="1">
      <alignment horizontal="left" vertical="center"/>
    </xf>
    <xf numFmtId="49" fontId="0" fillId="11" borderId="2" xfId="0" applyNumberFormat="1" applyFill="1" applyBorder="1" applyAlignment="1" applyProtection="1">
      <alignment vertical="center" wrapText="1"/>
      <protection locked="0"/>
    </xf>
    <xf numFmtId="49" fontId="33" fillId="0" borderId="0" xfId="0" applyNumberFormat="1" applyFont="1" applyAlignment="1">
      <alignment horizontal="left" vertical="center"/>
    </xf>
    <xf numFmtId="49" fontId="34" fillId="0" borderId="0" xfId="0" applyNumberFormat="1" applyFont="1" applyAlignment="1">
      <alignment horizontal="left" vertical="center"/>
    </xf>
    <xf numFmtId="0" fontId="0" fillId="0" borderId="0" xfId="0" applyFill="1" applyProtection="1">
      <alignment vertical="center"/>
    </xf>
    <xf numFmtId="0" fontId="0" fillId="0" borderId="0" xfId="0" applyFill="1" applyAlignment="1" applyProtection="1">
      <alignment horizontal="left" vertical="top"/>
    </xf>
    <xf numFmtId="0" fontId="0" fillId="0" borderId="0" xfId="0" applyFill="1" applyAlignment="1" applyProtection="1">
      <alignment horizontal="left" vertical="top" wrapText="1"/>
    </xf>
    <xf numFmtId="0" fontId="6" fillId="0" borderId="0" xfId="0" applyFont="1" applyFill="1" applyAlignment="1" applyProtection="1">
      <alignment horizontal="left" vertical="top"/>
    </xf>
    <xf numFmtId="0" fontId="1" fillId="0" borderId="0" xfId="0" applyFont="1" applyFill="1" applyProtection="1">
      <alignment vertical="center"/>
    </xf>
    <xf numFmtId="0" fontId="1" fillId="0" borderId="0" xfId="0" quotePrefix="1" applyFont="1" applyFill="1" applyProtection="1">
      <alignment vertical="center"/>
    </xf>
    <xf numFmtId="0" fontId="6" fillId="0" borderId="0" xfId="0" applyFont="1" applyFill="1" applyProtection="1">
      <alignment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13" fillId="0" borderId="0" xfId="0" applyFont="1" applyFill="1" applyProtection="1">
      <alignment vertical="center"/>
    </xf>
    <xf numFmtId="0" fontId="14" fillId="0" borderId="0" xfId="0" applyFont="1" applyFill="1" applyAlignment="1" applyProtection="1">
      <alignment horizontal="left" vertical="top"/>
    </xf>
    <xf numFmtId="0" fontId="14" fillId="0" borderId="0" xfId="0" applyFont="1" applyFill="1" applyAlignment="1" applyProtection="1">
      <alignment horizontal="left" vertical="top" wrapText="1"/>
    </xf>
    <xf numFmtId="0" fontId="1" fillId="0" borderId="0" xfId="0" quotePrefix="1" applyFont="1" applyFill="1" applyBorder="1" applyAlignment="1" applyProtection="1">
      <alignment horizontal="center" vertical="center" wrapText="1"/>
    </xf>
    <xf numFmtId="0" fontId="1" fillId="0" borderId="17" xfId="0" quotePrefix="1" applyFont="1" applyFill="1" applyBorder="1" applyAlignment="1" applyProtection="1">
      <alignment horizontal="center" vertical="center" wrapText="1"/>
    </xf>
    <xf numFmtId="0" fontId="0" fillId="0" borderId="0" xfId="0" quotePrefix="1" applyFill="1" applyProtection="1">
      <alignment vertical="center"/>
    </xf>
    <xf numFmtId="0" fontId="6" fillId="0" borderId="0" xfId="0" applyFont="1" applyFill="1" applyAlignment="1" applyProtection="1">
      <alignment horizontal="left" vertical="top" wrapText="1"/>
    </xf>
    <xf numFmtId="0" fontId="6" fillId="0" borderId="0" xfId="0" applyFont="1" applyFill="1" applyAlignment="1" applyProtection="1">
      <alignment vertical="top"/>
    </xf>
    <xf numFmtId="0" fontId="14" fillId="0" borderId="0" xfId="0" applyFont="1" applyFill="1" applyAlignment="1" applyProtection="1">
      <alignment vertical="top" wrapText="1"/>
    </xf>
    <xf numFmtId="0" fontId="14" fillId="0" borderId="0" xfId="0" applyFont="1" applyFill="1" applyAlignment="1" applyProtection="1">
      <alignment horizontal="left" vertical="center"/>
    </xf>
    <xf numFmtId="0" fontId="3" fillId="0" borderId="39" xfId="0" applyFont="1" applyBorder="1" applyAlignment="1">
      <alignment horizontal="center" vertical="center"/>
    </xf>
    <xf numFmtId="0" fontId="3" fillId="0" borderId="35" xfId="0" applyFont="1" applyBorder="1" applyAlignment="1">
      <alignment horizontal="left" vertical="center" wrapText="1"/>
    </xf>
    <xf numFmtId="0" fontId="3" fillId="0" borderId="11" xfId="0" applyFont="1" applyBorder="1" applyAlignment="1">
      <alignment horizontal="center" vertical="center"/>
    </xf>
    <xf numFmtId="0" fontId="3" fillId="0" borderId="1" xfId="0" applyFont="1" applyBorder="1" applyAlignment="1">
      <alignment horizontal="left" vertical="center" wrapText="1"/>
    </xf>
    <xf numFmtId="0" fontId="3" fillId="0" borderId="13" xfId="0" applyFont="1" applyFill="1" applyBorder="1" applyAlignment="1">
      <alignment horizontal="left" vertical="top" wrapText="1"/>
    </xf>
    <xf numFmtId="0" fontId="3" fillId="0" borderId="1" xfId="0" applyFont="1" applyBorder="1" applyAlignment="1">
      <alignment horizontal="left" vertical="center"/>
    </xf>
    <xf numFmtId="0" fontId="3" fillId="0" borderId="13" xfId="0" applyFont="1" applyFill="1" applyBorder="1" applyAlignment="1">
      <alignment horizontal="left" vertical="center" wrapText="1"/>
    </xf>
    <xf numFmtId="0" fontId="3" fillId="0" borderId="44" xfId="0" applyFont="1" applyBorder="1" applyAlignment="1">
      <alignment horizontal="left" vertical="center" wrapText="1"/>
    </xf>
    <xf numFmtId="0" fontId="3" fillId="0" borderId="35" xfId="0" applyFont="1" applyBorder="1" applyAlignment="1">
      <alignment horizontal="left" vertical="center"/>
    </xf>
    <xf numFmtId="0" fontId="3" fillId="0" borderId="45" xfId="0" applyFont="1" applyBorder="1" applyAlignment="1">
      <alignment horizontal="center" vertical="center"/>
    </xf>
    <xf numFmtId="0" fontId="3" fillId="0" borderId="50" xfId="0" applyFont="1" applyBorder="1" applyAlignment="1">
      <alignment horizontal="center" vertical="center"/>
    </xf>
    <xf numFmtId="0" fontId="3" fillId="0" borderId="41" xfId="0" applyFont="1" applyFill="1" applyBorder="1" applyAlignment="1">
      <alignment horizontal="left" vertical="top" wrapText="1"/>
    </xf>
    <xf numFmtId="0" fontId="3" fillId="0" borderId="47" xfId="0" applyFont="1" applyBorder="1" applyAlignment="1">
      <alignment horizontal="center" vertical="center"/>
    </xf>
    <xf numFmtId="0" fontId="3" fillId="0" borderId="48" xfId="0" applyFont="1" applyBorder="1" applyAlignment="1">
      <alignment horizontal="left" vertical="center" wrapText="1"/>
    </xf>
    <xf numFmtId="0" fontId="3" fillId="0" borderId="35" xfId="0" applyFont="1" applyBorder="1" applyAlignment="1">
      <alignment horizontal="left" vertical="center" wrapText="1" shrinkToFit="1"/>
    </xf>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40" xfId="0" applyFont="1" applyFill="1" applyBorder="1" applyAlignment="1">
      <alignment horizontal="left" vertical="top" wrapText="1"/>
    </xf>
    <xf numFmtId="0" fontId="3" fillId="0" borderId="54" xfId="0" applyFont="1" applyBorder="1" applyAlignment="1">
      <alignment horizontal="left" vertical="center" wrapText="1"/>
    </xf>
    <xf numFmtId="0" fontId="3" fillId="0" borderId="44" xfId="0" applyFont="1" applyBorder="1" applyAlignment="1">
      <alignment vertical="center" wrapText="1"/>
    </xf>
    <xf numFmtId="0" fontId="3" fillId="0" borderId="1" xfId="0" applyFont="1" applyBorder="1" applyAlignment="1">
      <alignment vertical="center"/>
    </xf>
    <xf numFmtId="0" fontId="3" fillId="0" borderId="13" xfId="0" applyFont="1" applyBorder="1" applyAlignment="1">
      <alignment horizontal="left" vertical="center" wrapText="1"/>
    </xf>
    <xf numFmtId="0" fontId="3" fillId="0" borderId="51" xfId="0" applyFont="1" applyBorder="1" applyAlignment="1">
      <alignment vertical="center"/>
    </xf>
    <xf numFmtId="0" fontId="3" fillId="0" borderId="1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45" xfId="0" applyFont="1" applyFill="1" applyBorder="1" applyAlignment="1">
      <alignment horizontal="center" vertical="center"/>
    </xf>
    <xf numFmtId="0" fontId="3" fillId="0" borderId="44" xfId="0" applyFont="1" applyFill="1" applyBorder="1" applyAlignment="1">
      <alignment horizontal="left" vertical="center"/>
    </xf>
    <xf numFmtId="0" fontId="3" fillId="0" borderId="6" xfId="0" applyFont="1" applyFill="1" applyBorder="1" applyAlignment="1">
      <alignment horizontal="center" vertical="center"/>
    </xf>
    <xf numFmtId="0" fontId="3" fillId="0" borderId="27" xfId="0" applyFont="1" applyFill="1" applyBorder="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left" vertical="center" wrapText="1"/>
    </xf>
    <xf numFmtId="0" fontId="3" fillId="0" borderId="0" xfId="0" applyFont="1" applyFill="1" applyBorder="1" applyAlignment="1">
      <alignment horizontal="left" vertical="center"/>
    </xf>
    <xf numFmtId="0" fontId="3" fillId="0" borderId="39" xfId="0" applyFont="1" applyFill="1" applyBorder="1" applyAlignment="1">
      <alignment horizontal="center" vertical="center"/>
    </xf>
    <xf numFmtId="0" fontId="3" fillId="0" borderId="3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50" xfId="0" applyFont="1" applyFill="1" applyBorder="1" applyAlignment="1">
      <alignment horizontal="center" vertical="center"/>
    </xf>
    <xf numFmtId="0" fontId="3" fillId="0" borderId="51" xfId="0" applyFont="1" applyFill="1" applyBorder="1" applyAlignment="1">
      <alignment horizontal="left" vertical="center"/>
    </xf>
    <xf numFmtId="0" fontId="3" fillId="0" borderId="0" xfId="0" applyFont="1" applyFill="1" applyBorder="1" applyAlignment="1">
      <alignment horizontal="center" vertical="center"/>
    </xf>
    <xf numFmtId="3" fontId="0" fillId="13" borderId="2" xfId="0" applyNumberFormat="1" applyFill="1" applyBorder="1" applyAlignment="1" applyProtection="1">
      <alignment horizontal="right" vertical="center" wrapText="1"/>
      <protection locked="0"/>
    </xf>
    <xf numFmtId="0" fontId="0" fillId="13" borderId="2" xfId="0" applyFill="1" applyBorder="1" applyProtection="1">
      <alignment vertical="center"/>
      <protection locked="0"/>
    </xf>
    <xf numFmtId="49" fontId="9" fillId="13" borderId="2" xfId="0" applyNumberFormat="1" applyFont="1" applyFill="1" applyBorder="1" applyAlignment="1" applyProtection="1">
      <alignment horizontal="left" vertical="center" wrapText="1"/>
      <protection locked="0"/>
    </xf>
    <xf numFmtId="178" fontId="0" fillId="13" borderId="2" xfId="0" applyNumberFormat="1" applyFill="1" applyBorder="1" applyAlignment="1" applyProtection="1">
      <alignment horizontal="left" vertical="center" wrapText="1"/>
      <protection locked="0"/>
    </xf>
    <xf numFmtId="0" fontId="0" fillId="13" borderId="2" xfId="0" applyFill="1" applyBorder="1" applyAlignment="1" applyProtection="1">
      <alignment horizontal="center" vertical="center" wrapText="1"/>
      <protection locked="0"/>
    </xf>
    <xf numFmtId="0" fontId="11" fillId="13" borderId="15" xfId="0" applyFont="1" applyFill="1" applyBorder="1" applyAlignment="1" applyProtection="1">
      <alignment horizontal="center" vertical="center" wrapText="1"/>
      <protection locked="0"/>
    </xf>
    <xf numFmtId="0" fontId="0" fillId="3" borderId="2" xfId="0" applyFill="1" applyBorder="1" applyAlignment="1" applyProtection="1">
      <alignment horizontal="center" vertical="center"/>
      <protection locked="0"/>
    </xf>
    <xf numFmtId="0" fontId="0" fillId="0" borderId="38" xfId="0" applyBorder="1" applyAlignment="1">
      <alignment horizontal="center" vertical="center" wrapText="1"/>
    </xf>
    <xf numFmtId="0" fontId="3" fillId="0" borderId="40"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0" fillId="0" borderId="0" xfId="0" applyBorder="1" applyAlignment="1">
      <alignment horizontal="left" vertical="center" wrapText="1"/>
    </xf>
    <xf numFmtId="0" fontId="3" fillId="0" borderId="4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3" fillId="0" borderId="40" xfId="0" applyFont="1" applyBorder="1" applyAlignment="1">
      <alignment horizontal="left" vertical="center" wrapText="1"/>
    </xf>
    <xf numFmtId="0" fontId="3" fillId="2" borderId="53"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0" borderId="52" xfId="0" applyFont="1" applyBorder="1" applyAlignment="1">
      <alignment horizontal="left" vertical="center" wrapText="1"/>
    </xf>
    <xf numFmtId="0" fontId="0" fillId="0" borderId="38" xfId="0" applyBorder="1" applyAlignment="1">
      <alignment horizontal="left" vertical="center" wrapText="1"/>
    </xf>
    <xf numFmtId="0" fontId="3" fillId="0" borderId="49" xfId="0" applyFont="1" applyBorder="1" applyAlignment="1">
      <alignment horizontal="left" vertical="center" wrapText="1"/>
    </xf>
    <xf numFmtId="0" fontId="3" fillId="2" borderId="40" xfId="0" applyFont="1" applyFill="1" applyBorder="1" applyAlignment="1">
      <alignment horizontal="left" vertical="center" wrapText="1"/>
    </xf>
    <xf numFmtId="0" fontId="3" fillId="0" borderId="45"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4"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13" xfId="0" applyFont="1" applyFill="1" applyBorder="1" applyAlignment="1">
      <alignment vertical="top" wrapText="1"/>
    </xf>
    <xf numFmtId="0" fontId="3" fillId="0" borderId="35" xfId="0" applyFont="1" applyFill="1" applyBorder="1" applyAlignment="1">
      <alignment horizontal="left" vertical="center"/>
    </xf>
    <xf numFmtId="0" fontId="3" fillId="0" borderId="55" xfId="0" applyFont="1" applyFill="1" applyBorder="1" applyAlignment="1">
      <alignment horizontal="left" vertical="center" wrapText="1"/>
    </xf>
    <xf numFmtId="0" fontId="5" fillId="0" borderId="0" xfId="0" applyFont="1" applyFill="1" applyBorder="1" applyAlignment="1" applyProtection="1">
      <alignment horizontal="left" vertical="top" wrapText="1"/>
    </xf>
    <xf numFmtId="0" fontId="6" fillId="12" borderId="0" xfId="0" applyFont="1" applyFill="1" applyAlignment="1" applyProtection="1">
      <alignment horizontal="center" vertical="center"/>
    </xf>
    <xf numFmtId="0" fontId="20" fillId="0" borderId="0" xfId="0" applyFont="1" applyFill="1" applyAlignment="1" applyProtection="1">
      <alignment horizontal="centerContinuous" vertical="center"/>
    </xf>
    <xf numFmtId="0" fontId="37" fillId="0" borderId="0" xfId="0" applyFont="1" applyFill="1" applyAlignment="1" applyProtection="1">
      <alignment horizontal="centerContinuous" vertical="center"/>
    </xf>
    <xf numFmtId="0" fontId="5" fillId="0" borderId="56" xfId="0" applyFont="1" applyFill="1" applyBorder="1" applyAlignment="1" applyProtection="1">
      <alignment horizontal="left" vertical="top"/>
    </xf>
    <xf numFmtId="0" fontId="0" fillId="0" borderId="57" xfId="0" applyFill="1" applyBorder="1" applyAlignment="1" applyProtection="1">
      <alignment horizontal="left" vertical="top" wrapText="1"/>
    </xf>
    <xf numFmtId="0" fontId="0" fillId="0" borderId="57" xfId="0" applyFill="1" applyBorder="1" applyAlignment="1" applyProtection="1">
      <alignment horizontal="center" vertical="center" wrapText="1"/>
    </xf>
    <xf numFmtId="0" fontId="0" fillId="0" borderId="57" xfId="0" applyFill="1" applyBorder="1" applyAlignment="1" applyProtection="1">
      <alignment vertical="center" wrapText="1"/>
    </xf>
    <xf numFmtId="0" fontId="0" fillId="0" borderId="57" xfId="0" applyFill="1" applyBorder="1" applyProtection="1">
      <alignment vertical="center"/>
    </xf>
    <xf numFmtId="0" fontId="0" fillId="0" borderId="58" xfId="0" applyFill="1" applyBorder="1" applyProtection="1">
      <alignment vertical="center"/>
    </xf>
    <xf numFmtId="0" fontId="30" fillId="0" borderId="59" xfId="0" applyFont="1" applyFill="1" applyBorder="1" applyAlignment="1" applyProtection="1">
      <alignment horizontal="left" vertical="top"/>
    </xf>
    <xf numFmtId="0" fontId="0" fillId="0" borderId="60" xfId="0" applyFill="1" applyBorder="1" applyAlignment="1" applyProtection="1">
      <alignment horizontal="left" vertical="top" wrapText="1"/>
    </xf>
    <xf numFmtId="0" fontId="0" fillId="0" borderId="60" xfId="0" applyFill="1" applyBorder="1" applyAlignment="1" applyProtection="1">
      <alignment horizontal="center" vertical="center" wrapText="1"/>
    </xf>
    <xf numFmtId="0" fontId="0" fillId="0" borderId="60" xfId="0" applyFill="1" applyBorder="1" applyAlignment="1" applyProtection="1">
      <alignment vertical="center" wrapText="1"/>
    </xf>
    <xf numFmtId="0" fontId="0" fillId="0" borderId="60" xfId="0" applyFill="1" applyBorder="1" applyProtection="1">
      <alignment vertical="center"/>
    </xf>
    <xf numFmtId="0" fontId="0" fillId="0" borderId="61" xfId="0" applyFill="1" applyBorder="1" applyProtection="1">
      <alignment vertical="center"/>
    </xf>
    <xf numFmtId="0" fontId="0" fillId="0" borderId="0" xfId="0" applyFill="1" applyAlignment="1" applyProtection="1">
      <alignment horizontal="center" vertical="center" wrapText="1"/>
    </xf>
    <xf numFmtId="0" fontId="0" fillId="0" borderId="0" xfId="0" applyFill="1" applyAlignment="1" applyProtection="1">
      <alignment vertical="center" wrapText="1"/>
    </xf>
    <xf numFmtId="0" fontId="5" fillId="0" borderId="0" xfId="0" applyFont="1" applyFill="1" applyAlignment="1" applyProtection="1">
      <alignment horizontal="left" vertical="top"/>
    </xf>
    <xf numFmtId="0" fontId="0" fillId="0" borderId="0" xfId="0" applyFill="1" applyBorder="1" applyAlignment="1" applyProtection="1">
      <alignment horizontal="left" vertical="top" wrapText="1"/>
    </xf>
    <xf numFmtId="0" fontId="38" fillId="0" borderId="0" xfId="0" applyFont="1" applyFill="1" applyAlignment="1" applyProtection="1">
      <alignment horizontal="left" vertical="top"/>
    </xf>
    <xf numFmtId="0" fontId="0" fillId="12" borderId="0" xfId="0" applyFill="1" applyAlignment="1" applyProtection="1">
      <alignment horizontal="center" vertical="center"/>
    </xf>
    <xf numFmtId="0" fontId="5"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wrapText="1"/>
    </xf>
    <xf numFmtId="0" fontId="0" fillId="0" borderId="0" xfId="0" applyFill="1" applyAlignment="1" applyProtection="1">
      <alignment horizontal="right" vertical="center"/>
    </xf>
    <xf numFmtId="177" fontId="0" fillId="5" borderId="1" xfId="0" applyNumberFormat="1" applyFill="1" applyBorder="1" applyAlignment="1" applyProtection="1">
      <alignment horizontal="right" vertical="center" wrapText="1"/>
    </xf>
    <xf numFmtId="0" fontId="13" fillId="12" borderId="0" xfId="0" applyFont="1" applyFill="1" applyAlignment="1" applyProtection="1">
      <alignment horizontal="center" vertical="center"/>
    </xf>
    <xf numFmtId="0" fontId="14" fillId="0" borderId="0" xfId="0" applyFont="1" applyFill="1" applyAlignment="1" applyProtection="1">
      <alignment horizontal="center" vertical="center" wrapText="1"/>
    </xf>
    <xf numFmtId="0" fontId="0" fillId="0" borderId="0" xfId="0" applyFill="1" applyAlignment="1" applyProtection="1">
      <alignment horizontal="center" vertical="center"/>
    </xf>
    <xf numFmtId="0" fontId="0" fillId="0" borderId="0" xfId="0" applyBorder="1" applyAlignment="1" applyProtection="1">
      <alignment vertical="center" wrapText="1"/>
    </xf>
    <xf numFmtId="0" fontId="12" fillId="0" borderId="0" xfId="0" applyFont="1" applyFill="1" applyBorder="1" applyAlignment="1" applyProtection="1">
      <alignment vertical="top" wrapText="1"/>
    </xf>
    <xf numFmtId="0" fontId="16" fillId="0" borderId="0" xfId="0" applyFont="1" applyFill="1" applyAlignment="1" applyProtection="1">
      <alignment horizontal="center" vertical="center" wrapText="1"/>
    </xf>
    <xf numFmtId="0" fontId="22" fillId="0" borderId="0" xfId="0" applyFont="1" applyFill="1" applyBorder="1" applyAlignment="1" applyProtection="1">
      <alignment horizontal="center" vertical="center" wrapText="1" shrinkToFit="1"/>
    </xf>
    <xf numFmtId="0" fontId="21" fillId="0" borderId="0" xfId="0" applyFont="1" applyFill="1" applyBorder="1" applyAlignment="1" applyProtection="1">
      <alignment horizontal="left" vertical="top" wrapText="1"/>
    </xf>
    <xf numFmtId="0" fontId="0" fillId="12" borderId="0" xfId="0" applyFill="1" applyBorder="1" applyAlignment="1" applyProtection="1">
      <alignment horizontal="center" vertical="center"/>
    </xf>
    <xf numFmtId="0" fontId="8" fillId="12" borderId="0" xfId="0" applyFont="1" applyFill="1" applyAlignment="1" applyProtection="1">
      <alignment vertical="center" wrapText="1"/>
    </xf>
    <xf numFmtId="0" fontId="9" fillId="0" borderId="0" xfId="0" applyFont="1" applyFill="1" applyAlignment="1" applyProtection="1">
      <alignment vertical="top" wrapText="1"/>
    </xf>
    <xf numFmtId="0" fontId="0" fillId="0" borderId="0" xfId="0" applyAlignment="1" applyProtection="1">
      <alignment vertical="top" wrapText="1"/>
    </xf>
    <xf numFmtId="0" fontId="9" fillId="0" borderId="3" xfId="0" applyFont="1" applyFill="1" applyBorder="1" applyAlignment="1" applyProtection="1">
      <alignment vertical="center" wrapText="1"/>
    </xf>
    <xf numFmtId="0" fontId="0" fillId="0" borderId="3" xfId="0" applyBorder="1" applyAlignment="1" applyProtection="1">
      <alignment vertical="center" wrapText="1"/>
    </xf>
    <xf numFmtId="0" fontId="11" fillId="0" borderId="3" xfId="0" applyFont="1" applyFill="1" applyBorder="1" applyAlignment="1" applyProtection="1">
      <alignment vertical="top" wrapText="1"/>
    </xf>
    <xf numFmtId="0" fontId="0" fillId="13" borderId="15" xfId="0" applyFill="1" applyBorder="1" applyAlignment="1" applyProtection="1">
      <alignment horizontal="left" vertical="center" wrapText="1"/>
      <protection locked="0"/>
    </xf>
    <xf numFmtId="0" fontId="0" fillId="13" borderId="16" xfId="0" applyFill="1" applyBorder="1" applyAlignment="1" applyProtection="1">
      <alignment horizontal="left" vertical="center" wrapText="1"/>
      <protection locked="0"/>
    </xf>
    <xf numFmtId="0" fontId="0" fillId="13" borderId="14" xfId="0" applyFill="1" applyBorder="1" applyAlignment="1" applyProtection="1">
      <alignment horizontal="left" vertical="center" wrapText="1"/>
      <protection locked="0"/>
    </xf>
    <xf numFmtId="0" fontId="12" fillId="0" borderId="0" xfId="0" applyFont="1" applyFill="1" applyAlignment="1" applyProtection="1">
      <alignment vertical="top" wrapText="1"/>
    </xf>
    <xf numFmtId="0" fontId="12" fillId="0" borderId="0" xfId="0" applyFont="1" applyFill="1" applyBorder="1" applyAlignment="1" applyProtection="1">
      <alignment vertical="top" wrapText="1"/>
    </xf>
    <xf numFmtId="0" fontId="5" fillId="0" borderId="0" xfId="0" applyFont="1" applyFill="1" applyAlignment="1" applyProtection="1">
      <alignment horizontal="left" vertical="top"/>
    </xf>
    <xf numFmtId="0" fontId="12" fillId="0" borderId="3" xfId="0" applyFont="1" applyFill="1" applyBorder="1" applyAlignment="1" applyProtection="1">
      <alignment vertical="top" wrapText="1"/>
    </xf>
    <xf numFmtId="0" fontId="0" fillId="0" borderId="3" xfId="0" applyBorder="1" applyAlignment="1" applyProtection="1">
      <alignment vertical="top" wrapText="1"/>
    </xf>
    <xf numFmtId="0" fontId="9" fillId="0" borderId="3" xfId="0" applyFont="1" applyFill="1" applyBorder="1" applyAlignment="1" applyProtection="1">
      <alignment vertical="top" wrapText="1"/>
    </xf>
    <xf numFmtId="0" fontId="8" fillId="0" borderId="0" xfId="0" applyFont="1" applyFill="1" applyBorder="1" applyAlignment="1" applyProtection="1">
      <alignment vertical="top" wrapText="1"/>
    </xf>
    <xf numFmtId="0" fontId="0" fillId="13" borderId="18"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21" xfId="0" applyFill="1" applyBorder="1" applyAlignment="1" applyProtection="1">
      <alignment horizontal="left" vertical="top" wrapText="1"/>
      <protection locked="0"/>
    </xf>
    <xf numFmtId="0" fontId="0" fillId="13" borderId="22" xfId="0" applyFill="1" applyBorder="1" applyAlignment="1" applyProtection="1">
      <alignment horizontal="left" vertical="top" wrapText="1"/>
      <protection locked="0"/>
    </xf>
    <xf numFmtId="0" fontId="0" fillId="13" borderId="23"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0" xfId="0" applyFill="1" applyBorder="1" applyAlignment="1" applyProtection="1">
      <alignment horizontal="left" vertical="top" wrapText="1"/>
      <protection locked="0"/>
    </xf>
    <xf numFmtId="0" fontId="0" fillId="13" borderId="20" xfId="0" applyFill="1" applyBorder="1" applyAlignment="1" applyProtection="1">
      <alignment horizontal="left" vertical="top" wrapText="1"/>
      <protection locked="0"/>
    </xf>
    <xf numFmtId="0" fontId="9" fillId="13" borderId="15" xfId="0" applyFont="1" applyFill="1" applyBorder="1" applyAlignment="1" applyProtection="1">
      <alignment horizontal="left" vertical="center" wrapText="1"/>
      <protection locked="0"/>
    </xf>
    <xf numFmtId="0" fontId="9" fillId="0" borderId="0" xfId="0" applyFont="1" applyFill="1" applyAlignment="1" applyProtection="1">
      <alignment vertical="center" wrapText="1"/>
    </xf>
    <xf numFmtId="0" fontId="0" fillId="0" borderId="0" xfId="0" applyAlignment="1" applyProtection="1">
      <alignment vertical="center" wrapText="1"/>
    </xf>
    <xf numFmtId="0" fontId="0" fillId="3" borderId="15" xfId="0" applyFill="1" applyBorder="1" applyAlignment="1" applyProtection="1">
      <alignment horizontal="left" vertical="center" wrapText="1"/>
      <protection locked="0"/>
    </xf>
    <xf numFmtId="0" fontId="0" fillId="0" borderId="14" xfId="0" applyBorder="1" applyAlignment="1" applyProtection="1">
      <alignment vertical="center"/>
      <protection locked="0"/>
    </xf>
    <xf numFmtId="0" fontId="14" fillId="0" borderId="0" xfId="0" applyFont="1" applyFill="1" applyAlignment="1" applyProtection="1">
      <alignment horizontal="left" vertical="center" wrapText="1"/>
    </xf>
    <xf numFmtId="0" fontId="21" fillId="0" borderId="0" xfId="0" applyFont="1" applyFill="1" applyAlignment="1" applyProtection="1">
      <alignment vertical="top" wrapText="1"/>
    </xf>
    <xf numFmtId="0" fontId="29" fillId="0" borderId="0" xfId="0" applyFont="1" applyAlignment="1" applyProtection="1">
      <alignment vertical="top" wrapText="1"/>
    </xf>
    <xf numFmtId="0" fontId="0" fillId="5" borderId="29" xfId="0" applyFill="1" applyBorder="1" applyAlignment="1" applyProtection="1">
      <alignment vertical="center" shrinkToFit="1"/>
    </xf>
    <xf numFmtId="0" fontId="0" fillId="5" borderId="5" xfId="0" applyFill="1" applyBorder="1" applyAlignment="1" applyProtection="1">
      <alignment vertical="center" shrinkToFit="1"/>
    </xf>
    <xf numFmtId="0" fontId="0" fillId="5" borderId="26" xfId="0" applyFill="1" applyBorder="1" applyAlignment="1" applyProtection="1">
      <alignment vertical="center" shrinkToFit="1"/>
    </xf>
    <xf numFmtId="0" fontId="20" fillId="0" borderId="0" xfId="0" applyFont="1" applyFill="1" applyAlignment="1" applyProtection="1">
      <alignment horizontal="center" vertical="center"/>
    </xf>
    <xf numFmtId="0" fontId="29" fillId="0" borderId="24" xfId="0" applyFont="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1" fillId="13" borderId="18" xfId="0" applyFont="1" applyFill="1" applyBorder="1" applyAlignment="1" applyProtection="1">
      <alignment horizontal="left" vertical="top" wrapText="1"/>
      <protection locked="0"/>
    </xf>
    <xf numFmtId="0" fontId="17" fillId="13" borderId="3" xfId="0" applyFont="1" applyFill="1" applyBorder="1" applyAlignment="1" applyProtection="1">
      <alignment horizontal="left" vertical="top" wrapText="1"/>
      <protection locked="0"/>
    </xf>
    <xf numFmtId="0" fontId="17" fillId="13" borderId="19" xfId="0" applyFont="1" applyFill="1" applyBorder="1" applyAlignment="1" applyProtection="1">
      <alignment horizontal="left" vertical="top" wrapText="1"/>
      <protection locked="0"/>
    </xf>
    <xf numFmtId="49" fontId="14" fillId="4" borderId="62" xfId="0" applyNumberFormat="1" applyFont="1" applyFill="1" applyBorder="1" applyAlignment="1">
      <alignment horizontal="center" vertical="center"/>
    </xf>
    <xf numFmtId="0" fontId="0" fillId="4" borderId="24" xfId="0" applyFill="1" applyBorder="1" applyAlignment="1">
      <alignment horizontal="center" vertical="center"/>
    </xf>
    <xf numFmtId="0" fontId="0" fillId="4" borderId="63" xfId="0" applyFill="1" applyBorder="1" applyAlignment="1">
      <alignment horizontal="center" vertical="center"/>
    </xf>
    <xf numFmtId="0" fontId="0" fillId="4" borderId="64" xfId="0" applyFill="1" applyBorder="1" applyAlignment="1">
      <alignment horizontal="center" vertical="center"/>
    </xf>
    <xf numFmtId="0" fontId="0" fillId="4" borderId="42" xfId="0" applyFill="1" applyBorder="1" applyAlignment="1">
      <alignment horizontal="center" vertical="center"/>
    </xf>
    <xf numFmtId="0" fontId="0" fillId="4" borderId="65" xfId="0"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0"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0" fillId="0" borderId="29" xfId="0" applyBorder="1" applyAlignment="1">
      <alignment horizontal="left" vertical="center" wrapText="1" indent="1"/>
    </xf>
    <xf numFmtId="0" fontId="0" fillId="0" borderId="5" xfId="0" applyBorder="1" applyAlignment="1">
      <alignment horizontal="left" vertical="center" wrapText="1" indent="1"/>
    </xf>
    <xf numFmtId="0" fontId="0" fillId="0" borderId="12" xfId="0" applyBorder="1" applyAlignment="1">
      <alignment horizontal="left" vertical="center" wrapText="1" inden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4" xfId="0" applyBorder="1" applyAlignment="1">
      <alignment horizontal="left" vertical="center"/>
    </xf>
    <xf numFmtId="0" fontId="0" fillId="0" borderId="33" xfId="0" applyBorder="1" applyAlignment="1">
      <alignment horizontal="left" vertical="center"/>
    </xf>
    <xf numFmtId="0" fontId="0" fillId="0" borderId="29" xfId="0" applyNumberFormat="1" applyBorder="1" applyAlignment="1">
      <alignment horizontal="left" vertical="center" wrapText="1" indent="1"/>
    </xf>
    <xf numFmtId="0" fontId="0" fillId="0" borderId="5" xfId="0" applyNumberFormat="1" applyBorder="1" applyAlignment="1">
      <alignment horizontal="left" vertical="center" wrapText="1" indent="1"/>
    </xf>
    <xf numFmtId="176" fontId="35" fillId="0" borderId="29" xfId="0" applyNumberFormat="1" applyFont="1" applyBorder="1" applyAlignment="1">
      <alignment horizontal="left" vertical="center" wrapText="1"/>
    </xf>
    <xf numFmtId="176" fontId="35" fillId="0" borderId="5" xfId="0" applyNumberFormat="1" applyFont="1" applyBorder="1" applyAlignment="1">
      <alignment horizontal="left" vertical="center" wrapText="1"/>
    </xf>
    <xf numFmtId="176" fontId="35" fillId="0" borderId="12" xfId="0" applyNumberFormat="1" applyFont="1" applyBorder="1" applyAlignment="1">
      <alignment horizontal="left" vertical="center" wrapText="1"/>
    </xf>
    <xf numFmtId="176" fontId="0" fillId="0" borderId="29" xfId="0" applyNumberFormat="1" applyBorder="1" applyAlignment="1">
      <alignment vertical="center" shrinkToFit="1"/>
    </xf>
    <xf numFmtId="0" fontId="0" fillId="0" borderId="5" xfId="0" applyBorder="1" applyAlignment="1">
      <alignment vertical="center" shrinkToFit="1"/>
    </xf>
    <xf numFmtId="176" fontId="0" fillId="0" borderId="5" xfId="0" applyNumberFormat="1" applyBorder="1" applyAlignment="1">
      <alignment vertical="center" shrinkToFit="1"/>
    </xf>
    <xf numFmtId="176" fontId="0" fillId="0" borderId="4" xfId="0" applyNumberFormat="1" applyBorder="1" applyAlignment="1">
      <alignment vertical="center" shrinkToFit="1"/>
    </xf>
    <xf numFmtId="0" fontId="0" fillId="0" borderId="12" xfId="0" applyBorder="1" applyAlignment="1">
      <alignment vertical="center" shrinkToFit="1"/>
    </xf>
    <xf numFmtId="179" fontId="0" fillId="0" borderId="29" xfId="0" applyNumberFormat="1" applyBorder="1" applyAlignment="1">
      <alignment horizontal="left" vertical="center" wrapText="1" indent="1"/>
    </xf>
    <xf numFmtId="179" fontId="0" fillId="0" borderId="5" xfId="0" applyNumberFormat="1" applyBorder="1" applyAlignment="1">
      <alignment horizontal="left" vertical="center" wrapText="1" indent="1"/>
    </xf>
    <xf numFmtId="179" fontId="0" fillId="0" borderId="12" xfId="0" applyNumberFormat="1" applyBorder="1" applyAlignment="1">
      <alignment horizontal="left" vertical="center" wrapText="1" indent="1"/>
    </xf>
    <xf numFmtId="0" fontId="18" fillId="0" borderId="0" xfId="0" applyNumberFormat="1" applyFont="1" applyFill="1" applyAlignment="1">
      <alignment horizontal="center" vertical="center"/>
    </xf>
    <xf numFmtId="0" fontId="3" fillId="0" borderId="0" xfId="0" applyNumberFormat="1" applyFont="1" applyFill="1" applyAlignment="1">
      <alignment horizontal="center" vertical="center"/>
    </xf>
    <xf numFmtId="0" fontId="0" fillId="0" borderId="28" xfId="0" applyBorder="1" applyAlignment="1">
      <alignment horizontal="left" vertical="center" wrapText="1" indent="1"/>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0" fillId="0" borderId="5" xfId="0" applyBorder="1" applyAlignment="1">
      <alignment vertical="center" wrapText="1" shrinkToFit="1"/>
    </xf>
    <xf numFmtId="0" fontId="0" fillId="0" borderId="5" xfId="0" applyBorder="1" applyAlignment="1">
      <alignment vertical="center" wrapText="1"/>
    </xf>
    <xf numFmtId="0" fontId="0" fillId="0" borderId="12" xfId="0" applyNumberFormat="1" applyBorder="1" applyAlignment="1">
      <alignment horizontal="left" vertical="center" wrapText="1" indent="1"/>
    </xf>
    <xf numFmtId="0" fontId="0" fillId="0" borderId="34" xfId="0" applyBorder="1" applyAlignment="1">
      <alignment horizontal="left" vertical="top" wrapText="1" indent="1"/>
    </xf>
    <xf numFmtId="0" fontId="0" fillId="0" borderId="24" xfId="0" applyBorder="1" applyAlignment="1">
      <alignment horizontal="left" vertical="top" wrapText="1" indent="1"/>
    </xf>
    <xf numFmtId="0" fontId="0" fillId="0" borderId="25" xfId="0" applyBorder="1" applyAlignment="1">
      <alignment horizontal="left" vertical="top" wrapText="1" indent="1"/>
    </xf>
    <xf numFmtId="0" fontId="0" fillId="0" borderId="33" xfId="0" applyBorder="1" applyAlignment="1">
      <alignment horizontal="left" vertical="top" wrapText="1" indent="1"/>
    </xf>
    <xf numFmtId="0" fontId="0" fillId="0" borderId="42" xfId="0" applyBorder="1" applyAlignment="1">
      <alignment horizontal="left" vertical="top" wrapText="1" indent="1"/>
    </xf>
    <xf numFmtId="0" fontId="0" fillId="0" borderId="43" xfId="0" applyBorder="1" applyAlignment="1">
      <alignment horizontal="left" vertical="top" wrapText="1" indent="1"/>
    </xf>
    <xf numFmtId="178" fontId="0" fillId="0" borderId="29" xfId="0" applyNumberFormat="1" applyBorder="1" applyAlignment="1">
      <alignment horizontal="left" vertical="center" wrapText="1" indent="1"/>
    </xf>
    <xf numFmtId="178" fontId="0" fillId="0" borderId="5" xfId="0" applyNumberFormat="1" applyBorder="1" applyAlignment="1">
      <alignment horizontal="left" vertical="center" wrapText="1" indent="1"/>
    </xf>
    <xf numFmtId="178" fontId="0" fillId="0" borderId="12" xfId="0" applyNumberFormat="1" applyBorder="1" applyAlignment="1">
      <alignment horizontal="left" vertical="center" wrapText="1" inden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26" xfId="0" applyBorder="1" applyAlignment="1">
      <alignment horizontal="center" vertical="center" shrinkToFit="1"/>
    </xf>
    <xf numFmtId="0" fontId="14" fillId="0" borderId="4" xfId="0" applyFont="1" applyBorder="1" applyAlignment="1">
      <alignment horizontal="center" vertical="center" shrinkToFit="1"/>
    </xf>
    <xf numFmtId="0" fontId="0" fillId="0" borderId="12" xfId="0" applyBorder="1" applyAlignment="1">
      <alignment horizontal="center" vertical="center" shrinkToFit="1"/>
    </xf>
    <xf numFmtId="0" fontId="0" fillId="0" borderId="34"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3" fillId="0" borderId="44"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45"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44" xfId="0" applyFont="1" applyFill="1" applyBorder="1" applyAlignment="1">
      <alignment horizontal="left" vertical="center"/>
    </xf>
    <xf numFmtId="0" fontId="3" fillId="0" borderId="51" xfId="0" applyFont="1" applyFill="1" applyBorder="1" applyAlignment="1">
      <alignment horizontal="left" vertical="center"/>
    </xf>
    <xf numFmtId="0" fontId="3" fillId="0" borderId="35" xfId="0" applyFont="1" applyFill="1" applyBorder="1" applyAlignment="1">
      <alignment horizontal="left" vertical="center"/>
    </xf>
    <xf numFmtId="0" fontId="3" fillId="0" borderId="54" xfId="0" applyFont="1" applyFill="1" applyBorder="1" applyAlignment="1">
      <alignment horizontal="left" vertical="center"/>
    </xf>
    <xf numFmtId="0" fontId="3" fillId="0" borderId="45" xfId="0" applyFont="1" applyBorder="1" applyAlignment="1">
      <alignment horizontal="center" vertical="center"/>
    </xf>
    <xf numFmtId="0" fontId="3" fillId="0" borderId="39" xfId="0" applyFont="1" applyBorder="1" applyAlignment="1">
      <alignment horizontal="center" vertical="center"/>
    </xf>
    <xf numFmtId="0" fontId="3" fillId="0" borderId="44" xfId="0" applyFont="1" applyBorder="1" applyAlignment="1">
      <alignment horizontal="left" vertical="center" wrapText="1" shrinkToFit="1"/>
    </xf>
    <xf numFmtId="0" fontId="3" fillId="0" borderId="35" xfId="0" applyFont="1" applyBorder="1" applyAlignment="1">
      <alignment horizontal="left" vertical="center" wrapText="1" shrinkToFit="1"/>
    </xf>
    <xf numFmtId="0" fontId="3" fillId="0" borderId="44" xfId="0" applyFont="1" applyBorder="1" applyAlignment="1">
      <alignment horizontal="left" vertical="center" wrapText="1"/>
    </xf>
    <xf numFmtId="0" fontId="3" fillId="0" borderId="35" xfId="0" applyFont="1" applyBorder="1" applyAlignment="1">
      <alignment horizontal="left" vertical="center" wrapText="1"/>
    </xf>
    <xf numFmtId="0" fontId="3" fillId="0" borderId="44" xfId="0" applyFont="1" applyBorder="1" applyAlignment="1">
      <alignment horizontal="left" vertical="center"/>
    </xf>
    <xf numFmtId="0" fontId="3" fillId="0" borderId="35" xfId="0" applyFont="1" applyBorder="1" applyAlignment="1">
      <alignment horizontal="left" vertical="center"/>
    </xf>
    <xf numFmtId="0" fontId="3" fillId="0" borderId="46" xfId="0" applyFont="1" applyBorder="1" applyAlignment="1">
      <alignment horizontal="center" vertical="center"/>
    </xf>
    <xf numFmtId="0" fontId="3" fillId="0" borderId="54" xfId="0" applyFont="1" applyBorder="1" applyAlignment="1">
      <alignment horizontal="left" vertical="center"/>
    </xf>
    <xf numFmtId="0" fontId="3" fillId="0" borderId="51" xfId="0" applyFont="1" applyFill="1" applyBorder="1" applyAlignment="1">
      <alignment horizontal="left" vertical="center" wrapText="1"/>
    </xf>
    <xf numFmtId="0" fontId="3" fillId="0" borderId="44" xfId="0" applyFont="1" applyBorder="1" applyAlignment="1">
      <alignment vertical="center" wrapText="1"/>
    </xf>
    <xf numFmtId="0" fontId="3" fillId="0" borderId="35" xfId="0" applyFont="1" applyBorder="1" applyAlignment="1">
      <alignment vertical="center" wrapText="1"/>
    </xf>
  </cellXfs>
  <cellStyles count="2">
    <cellStyle name="標準" xfId="0" builtinId="0"/>
    <cellStyle name="標準 2" xfId="1" xr:uid="{00000000-0005-0000-0000-000001000000}"/>
  </cellStyles>
  <dxfs count="0"/>
  <tableStyles count="0" defaultTableStyle="TableStyleMedium2" defaultPivotStyle="PivotStyleLight16"/>
  <colors>
    <mruColors>
      <color rgb="FFFFFFCC"/>
      <color rgb="FFFFCCFF"/>
      <color rgb="FFFF0000"/>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blogs.yahoo.co.jp/ky_perth/14813851.html"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0</xdr:colOff>
      <xdr:row>18</xdr:row>
      <xdr:rowOff>240824</xdr:rowOff>
    </xdr:from>
    <xdr:to>
      <xdr:col>11</xdr:col>
      <xdr:colOff>0</xdr:colOff>
      <xdr:row>18</xdr:row>
      <xdr:rowOff>433803</xdr:rowOff>
    </xdr:to>
    <xdr:sp macro="" textlink="">
      <xdr:nvSpPr>
        <xdr:cNvPr id="66" name="四角形: 角を丸くする 65">
          <a:extLst>
            <a:ext uri="{FF2B5EF4-FFF2-40B4-BE49-F238E27FC236}">
              <a16:creationId xmlns:a16="http://schemas.microsoft.com/office/drawing/2014/main" id="{50B24EED-24BB-4864-820D-7A2B8B56C98E}"/>
            </a:ext>
          </a:extLst>
        </xdr:cNvPr>
        <xdr:cNvSpPr>
          <a:spLocks noChangeAspect="1"/>
        </xdr:cNvSpPr>
      </xdr:nvSpPr>
      <xdr:spPr>
        <a:xfrm>
          <a:off x="949402" y="4079399"/>
          <a:ext cx="194024" cy="192979"/>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11</xdr:col>
      <xdr:colOff>0</xdr:colOff>
      <xdr:row>18</xdr:row>
      <xdr:rowOff>240824</xdr:rowOff>
    </xdr:from>
    <xdr:to>
      <xdr:col>11</xdr:col>
      <xdr:colOff>0</xdr:colOff>
      <xdr:row>18</xdr:row>
      <xdr:rowOff>433803</xdr:rowOff>
    </xdr:to>
    <xdr:sp macro="" textlink="">
      <xdr:nvSpPr>
        <xdr:cNvPr id="67" name="四角形: 角を丸くする 66">
          <a:extLst>
            <a:ext uri="{FF2B5EF4-FFF2-40B4-BE49-F238E27FC236}">
              <a16:creationId xmlns:a16="http://schemas.microsoft.com/office/drawing/2014/main" id="{88D11556-04B0-491F-9414-AC3ACA56DF5E}"/>
            </a:ext>
          </a:extLst>
        </xdr:cNvPr>
        <xdr:cNvSpPr>
          <a:spLocks noChangeAspect="1"/>
        </xdr:cNvSpPr>
      </xdr:nvSpPr>
      <xdr:spPr>
        <a:xfrm>
          <a:off x="1154281" y="4079399"/>
          <a:ext cx="194024" cy="1929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20442</xdr:colOff>
      <xdr:row>26</xdr:row>
      <xdr:rowOff>240824</xdr:rowOff>
    </xdr:from>
    <xdr:to>
      <xdr:col>2</xdr:col>
      <xdr:colOff>214466</xdr:colOff>
      <xdr:row>26</xdr:row>
      <xdr:rowOff>433803</xdr:rowOff>
    </xdr:to>
    <xdr:sp macro="" textlink="">
      <xdr:nvSpPr>
        <xdr:cNvPr id="73" name="四角形: 角を丸くする 72">
          <a:extLst>
            <a:ext uri="{FF2B5EF4-FFF2-40B4-BE49-F238E27FC236}">
              <a16:creationId xmlns:a16="http://schemas.microsoft.com/office/drawing/2014/main" id="{EB651EFA-0F49-402F-AED4-AF1CC957DCE5}"/>
            </a:ext>
          </a:extLst>
        </xdr:cNvPr>
        <xdr:cNvSpPr>
          <a:spLocks noChangeAspect="1"/>
        </xdr:cNvSpPr>
      </xdr:nvSpPr>
      <xdr:spPr>
        <a:xfrm>
          <a:off x="334767" y="7984649"/>
          <a:ext cx="194024" cy="192979"/>
        </a:xfrm>
        <a:prstGeom prst="roundRect">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225321</xdr:colOff>
      <xdr:row>26</xdr:row>
      <xdr:rowOff>240824</xdr:rowOff>
    </xdr:from>
    <xdr:to>
      <xdr:col>2</xdr:col>
      <xdr:colOff>419345</xdr:colOff>
      <xdr:row>26</xdr:row>
      <xdr:rowOff>433803</xdr:rowOff>
    </xdr:to>
    <xdr:sp macro="" textlink="">
      <xdr:nvSpPr>
        <xdr:cNvPr id="74" name="四角形: 角を丸くする 73">
          <a:extLst>
            <a:ext uri="{FF2B5EF4-FFF2-40B4-BE49-F238E27FC236}">
              <a16:creationId xmlns:a16="http://schemas.microsoft.com/office/drawing/2014/main" id="{8538F360-12C2-4339-AB94-182C4BFA1223}"/>
            </a:ext>
          </a:extLst>
        </xdr:cNvPr>
        <xdr:cNvSpPr>
          <a:spLocks noChangeAspect="1"/>
        </xdr:cNvSpPr>
      </xdr:nvSpPr>
      <xdr:spPr>
        <a:xfrm>
          <a:off x="539646" y="79846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635077</xdr:colOff>
      <xdr:row>26</xdr:row>
      <xdr:rowOff>240824</xdr:rowOff>
    </xdr:from>
    <xdr:to>
      <xdr:col>2</xdr:col>
      <xdr:colOff>829101</xdr:colOff>
      <xdr:row>26</xdr:row>
      <xdr:rowOff>433803</xdr:rowOff>
    </xdr:to>
    <xdr:sp macro="" textlink="">
      <xdr:nvSpPr>
        <xdr:cNvPr id="76" name="四角形: 角を丸くする 75">
          <a:extLst>
            <a:ext uri="{FF2B5EF4-FFF2-40B4-BE49-F238E27FC236}">
              <a16:creationId xmlns:a16="http://schemas.microsoft.com/office/drawing/2014/main" id="{76569B11-2860-47E0-811B-2725CEB0CE15}"/>
            </a:ext>
          </a:extLst>
        </xdr:cNvPr>
        <xdr:cNvSpPr>
          <a:spLocks noChangeAspect="1"/>
        </xdr:cNvSpPr>
      </xdr:nvSpPr>
      <xdr:spPr>
        <a:xfrm>
          <a:off x="949402" y="7984649"/>
          <a:ext cx="194024" cy="192979"/>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839956</xdr:colOff>
      <xdr:row>26</xdr:row>
      <xdr:rowOff>240824</xdr:rowOff>
    </xdr:from>
    <xdr:to>
      <xdr:col>2</xdr:col>
      <xdr:colOff>1033980</xdr:colOff>
      <xdr:row>26</xdr:row>
      <xdr:rowOff>433803</xdr:rowOff>
    </xdr:to>
    <xdr:sp macro="" textlink="">
      <xdr:nvSpPr>
        <xdr:cNvPr id="77" name="四角形: 角を丸くする 76">
          <a:extLst>
            <a:ext uri="{FF2B5EF4-FFF2-40B4-BE49-F238E27FC236}">
              <a16:creationId xmlns:a16="http://schemas.microsoft.com/office/drawing/2014/main" id="{89ED1E7C-CCBF-4D57-91F0-117FE97ECE62}"/>
            </a:ext>
          </a:extLst>
        </xdr:cNvPr>
        <xdr:cNvSpPr>
          <a:spLocks noChangeAspect="1"/>
        </xdr:cNvSpPr>
      </xdr:nvSpPr>
      <xdr:spPr>
        <a:xfrm>
          <a:off x="1154281" y="7984649"/>
          <a:ext cx="194024" cy="1929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39492</xdr:colOff>
      <xdr:row>110</xdr:row>
      <xdr:rowOff>31274</xdr:rowOff>
    </xdr:from>
    <xdr:to>
      <xdr:col>2</xdr:col>
      <xdr:colOff>266700</xdr:colOff>
      <xdr:row>110</xdr:row>
      <xdr:rowOff>266700</xdr:rowOff>
    </xdr:to>
    <xdr:sp macro="" textlink="">
      <xdr:nvSpPr>
        <xdr:cNvPr id="178" name="四角形: 角を丸くする 177">
          <a:extLst>
            <a:ext uri="{FF2B5EF4-FFF2-40B4-BE49-F238E27FC236}">
              <a16:creationId xmlns:a16="http://schemas.microsoft.com/office/drawing/2014/main" id="{CD654FA0-5C76-4D80-B9BA-1393C438EB2F}"/>
            </a:ext>
          </a:extLst>
        </xdr:cNvPr>
        <xdr:cNvSpPr>
          <a:spLocks noChangeAspect="1"/>
        </xdr:cNvSpPr>
      </xdr:nvSpPr>
      <xdr:spPr>
        <a:xfrm>
          <a:off x="363342" y="46827599"/>
          <a:ext cx="227208" cy="235426"/>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11</xdr:col>
      <xdr:colOff>0</xdr:colOff>
      <xdr:row>18</xdr:row>
      <xdr:rowOff>240824</xdr:rowOff>
    </xdr:from>
    <xdr:to>
      <xdr:col>11</xdr:col>
      <xdr:colOff>0</xdr:colOff>
      <xdr:row>18</xdr:row>
      <xdr:rowOff>433803</xdr:rowOff>
    </xdr:to>
    <xdr:sp macro="" textlink="">
      <xdr:nvSpPr>
        <xdr:cNvPr id="160" name="四角形: 角を丸くする 159">
          <a:extLst>
            <a:ext uri="{FF2B5EF4-FFF2-40B4-BE49-F238E27FC236}">
              <a16:creationId xmlns:a16="http://schemas.microsoft.com/office/drawing/2014/main" id="{CED523AB-69F0-4D57-AE84-BE8AB5560A80}"/>
            </a:ext>
          </a:extLst>
        </xdr:cNvPr>
        <xdr:cNvSpPr>
          <a:spLocks noChangeAspect="1"/>
        </xdr:cNvSpPr>
      </xdr:nvSpPr>
      <xdr:spPr>
        <a:xfrm>
          <a:off x="958927" y="5965349"/>
          <a:ext cx="194024" cy="192979"/>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11</xdr:col>
      <xdr:colOff>0</xdr:colOff>
      <xdr:row>18</xdr:row>
      <xdr:rowOff>240824</xdr:rowOff>
    </xdr:from>
    <xdr:to>
      <xdr:col>11</xdr:col>
      <xdr:colOff>0</xdr:colOff>
      <xdr:row>18</xdr:row>
      <xdr:rowOff>433803</xdr:rowOff>
    </xdr:to>
    <xdr:sp macro="" textlink="">
      <xdr:nvSpPr>
        <xdr:cNvPr id="161" name="四角形: 角を丸くする 160">
          <a:extLst>
            <a:ext uri="{FF2B5EF4-FFF2-40B4-BE49-F238E27FC236}">
              <a16:creationId xmlns:a16="http://schemas.microsoft.com/office/drawing/2014/main" id="{76821451-F44A-407F-920C-2DFD8CCE30DE}"/>
            </a:ext>
          </a:extLst>
        </xdr:cNvPr>
        <xdr:cNvSpPr>
          <a:spLocks noChangeAspect="1"/>
        </xdr:cNvSpPr>
      </xdr:nvSpPr>
      <xdr:spPr>
        <a:xfrm>
          <a:off x="1163806" y="5965349"/>
          <a:ext cx="194024" cy="1929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11</xdr:col>
      <xdr:colOff>0</xdr:colOff>
      <xdr:row>18</xdr:row>
      <xdr:rowOff>240824</xdr:rowOff>
    </xdr:from>
    <xdr:to>
      <xdr:col>11</xdr:col>
      <xdr:colOff>0</xdr:colOff>
      <xdr:row>18</xdr:row>
      <xdr:rowOff>433803</xdr:rowOff>
    </xdr:to>
    <xdr:sp macro="" textlink="">
      <xdr:nvSpPr>
        <xdr:cNvPr id="172" name="四角形: 角を丸くする 171">
          <a:extLst>
            <a:ext uri="{FF2B5EF4-FFF2-40B4-BE49-F238E27FC236}">
              <a16:creationId xmlns:a16="http://schemas.microsoft.com/office/drawing/2014/main" id="{20D58841-AB36-44A2-B340-DAD00F8E6BE2}"/>
            </a:ext>
          </a:extLst>
        </xdr:cNvPr>
        <xdr:cNvSpPr>
          <a:spLocks noChangeAspect="1"/>
        </xdr:cNvSpPr>
      </xdr:nvSpPr>
      <xdr:spPr>
        <a:xfrm>
          <a:off x="958927" y="5965349"/>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11</xdr:col>
      <xdr:colOff>0</xdr:colOff>
      <xdr:row>18</xdr:row>
      <xdr:rowOff>240824</xdr:rowOff>
    </xdr:from>
    <xdr:to>
      <xdr:col>11</xdr:col>
      <xdr:colOff>0</xdr:colOff>
      <xdr:row>18</xdr:row>
      <xdr:rowOff>433803</xdr:rowOff>
    </xdr:to>
    <xdr:sp macro="" textlink="">
      <xdr:nvSpPr>
        <xdr:cNvPr id="179" name="四角形: 角を丸くする 178">
          <a:extLst>
            <a:ext uri="{FF2B5EF4-FFF2-40B4-BE49-F238E27FC236}">
              <a16:creationId xmlns:a16="http://schemas.microsoft.com/office/drawing/2014/main" id="{3BCE9394-63DB-49C5-9814-E1704EFA3EC3}"/>
            </a:ext>
          </a:extLst>
        </xdr:cNvPr>
        <xdr:cNvSpPr>
          <a:spLocks noChangeAspect="1"/>
        </xdr:cNvSpPr>
      </xdr:nvSpPr>
      <xdr:spPr>
        <a:xfrm>
          <a:off x="1163806" y="5965349"/>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20442</xdr:colOff>
      <xdr:row>26</xdr:row>
      <xdr:rowOff>240824</xdr:rowOff>
    </xdr:from>
    <xdr:to>
      <xdr:col>2</xdr:col>
      <xdr:colOff>214466</xdr:colOff>
      <xdr:row>26</xdr:row>
      <xdr:rowOff>433803</xdr:rowOff>
    </xdr:to>
    <xdr:sp macro="" textlink="">
      <xdr:nvSpPr>
        <xdr:cNvPr id="195" name="四角形: 角を丸くする 194">
          <a:extLst>
            <a:ext uri="{FF2B5EF4-FFF2-40B4-BE49-F238E27FC236}">
              <a16:creationId xmlns:a16="http://schemas.microsoft.com/office/drawing/2014/main" id="{296145A4-B519-4CE7-9FC7-62EADACFF850}"/>
            </a:ext>
          </a:extLst>
        </xdr:cNvPr>
        <xdr:cNvSpPr>
          <a:spLocks noChangeAspect="1"/>
        </xdr:cNvSpPr>
      </xdr:nvSpPr>
      <xdr:spPr>
        <a:xfrm>
          <a:off x="344292" y="7060724"/>
          <a:ext cx="194024" cy="192979"/>
        </a:xfrm>
        <a:prstGeom prst="roundRect">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225321</xdr:colOff>
      <xdr:row>26</xdr:row>
      <xdr:rowOff>240824</xdr:rowOff>
    </xdr:from>
    <xdr:to>
      <xdr:col>2</xdr:col>
      <xdr:colOff>419345</xdr:colOff>
      <xdr:row>26</xdr:row>
      <xdr:rowOff>433803</xdr:rowOff>
    </xdr:to>
    <xdr:sp macro="" textlink="">
      <xdr:nvSpPr>
        <xdr:cNvPr id="196" name="四角形: 角を丸くする 195">
          <a:extLst>
            <a:ext uri="{FF2B5EF4-FFF2-40B4-BE49-F238E27FC236}">
              <a16:creationId xmlns:a16="http://schemas.microsoft.com/office/drawing/2014/main" id="{B6FF15D0-E5D2-4465-9C2F-D7014559E2D1}"/>
            </a:ext>
          </a:extLst>
        </xdr:cNvPr>
        <xdr:cNvSpPr>
          <a:spLocks noChangeAspect="1"/>
        </xdr:cNvSpPr>
      </xdr:nvSpPr>
      <xdr:spPr>
        <a:xfrm>
          <a:off x="549171" y="7060724"/>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635077</xdr:colOff>
      <xdr:row>26</xdr:row>
      <xdr:rowOff>240824</xdr:rowOff>
    </xdr:from>
    <xdr:to>
      <xdr:col>2</xdr:col>
      <xdr:colOff>829101</xdr:colOff>
      <xdr:row>26</xdr:row>
      <xdr:rowOff>433803</xdr:rowOff>
    </xdr:to>
    <xdr:sp macro="" textlink="">
      <xdr:nvSpPr>
        <xdr:cNvPr id="198" name="四角形: 角を丸くする 197">
          <a:extLst>
            <a:ext uri="{FF2B5EF4-FFF2-40B4-BE49-F238E27FC236}">
              <a16:creationId xmlns:a16="http://schemas.microsoft.com/office/drawing/2014/main" id="{631E7337-2130-4F10-A393-052DEDB8992F}"/>
            </a:ext>
          </a:extLst>
        </xdr:cNvPr>
        <xdr:cNvSpPr>
          <a:spLocks noChangeAspect="1"/>
        </xdr:cNvSpPr>
      </xdr:nvSpPr>
      <xdr:spPr>
        <a:xfrm>
          <a:off x="958927" y="7060724"/>
          <a:ext cx="194024" cy="192979"/>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839956</xdr:colOff>
      <xdr:row>26</xdr:row>
      <xdr:rowOff>240824</xdr:rowOff>
    </xdr:from>
    <xdr:to>
      <xdr:col>2</xdr:col>
      <xdr:colOff>1033980</xdr:colOff>
      <xdr:row>26</xdr:row>
      <xdr:rowOff>433803</xdr:rowOff>
    </xdr:to>
    <xdr:sp macro="" textlink="">
      <xdr:nvSpPr>
        <xdr:cNvPr id="199" name="四角形: 角を丸くする 198">
          <a:extLst>
            <a:ext uri="{FF2B5EF4-FFF2-40B4-BE49-F238E27FC236}">
              <a16:creationId xmlns:a16="http://schemas.microsoft.com/office/drawing/2014/main" id="{E492A860-98CE-463A-BDBE-0701199DD417}"/>
            </a:ext>
          </a:extLst>
        </xdr:cNvPr>
        <xdr:cNvSpPr>
          <a:spLocks noChangeAspect="1"/>
        </xdr:cNvSpPr>
      </xdr:nvSpPr>
      <xdr:spPr>
        <a:xfrm>
          <a:off x="1163806" y="7060724"/>
          <a:ext cx="194024" cy="1929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20442</xdr:colOff>
      <xdr:row>26</xdr:row>
      <xdr:rowOff>240824</xdr:rowOff>
    </xdr:from>
    <xdr:to>
      <xdr:col>2</xdr:col>
      <xdr:colOff>214466</xdr:colOff>
      <xdr:row>26</xdr:row>
      <xdr:rowOff>433803</xdr:rowOff>
    </xdr:to>
    <xdr:sp macro="" textlink="">
      <xdr:nvSpPr>
        <xdr:cNvPr id="200" name="四角形: 角を丸くする 199">
          <a:extLst>
            <a:ext uri="{FF2B5EF4-FFF2-40B4-BE49-F238E27FC236}">
              <a16:creationId xmlns:a16="http://schemas.microsoft.com/office/drawing/2014/main" id="{A9F1F893-C2EF-47DB-8FF6-A085925572F3}"/>
            </a:ext>
          </a:extLst>
        </xdr:cNvPr>
        <xdr:cNvSpPr>
          <a:spLocks noChangeAspect="1"/>
        </xdr:cNvSpPr>
      </xdr:nvSpPr>
      <xdr:spPr>
        <a:xfrm>
          <a:off x="344292" y="7060724"/>
          <a:ext cx="194024" cy="192979"/>
        </a:xfrm>
        <a:prstGeom prst="roundRect">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225321</xdr:colOff>
      <xdr:row>26</xdr:row>
      <xdr:rowOff>240824</xdr:rowOff>
    </xdr:from>
    <xdr:to>
      <xdr:col>2</xdr:col>
      <xdr:colOff>419345</xdr:colOff>
      <xdr:row>26</xdr:row>
      <xdr:rowOff>433803</xdr:rowOff>
    </xdr:to>
    <xdr:sp macro="" textlink="">
      <xdr:nvSpPr>
        <xdr:cNvPr id="201" name="四角形: 角を丸くする 200">
          <a:extLst>
            <a:ext uri="{FF2B5EF4-FFF2-40B4-BE49-F238E27FC236}">
              <a16:creationId xmlns:a16="http://schemas.microsoft.com/office/drawing/2014/main" id="{156E219A-27C2-4A5C-BE46-42EAD4F42906}"/>
            </a:ext>
          </a:extLst>
        </xdr:cNvPr>
        <xdr:cNvSpPr>
          <a:spLocks noChangeAspect="1"/>
        </xdr:cNvSpPr>
      </xdr:nvSpPr>
      <xdr:spPr>
        <a:xfrm>
          <a:off x="549171" y="7060724"/>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635077</xdr:colOff>
      <xdr:row>26</xdr:row>
      <xdr:rowOff>240824</xdr:rowOff>
    </xdr:from>
    <xdr:to>
      <xdr:col>2</xdr:col>
      <xdr:colOff>829101</xdr:colOff>
      <xdr:row>26</xdr:row>
      <xdr:rowOff>433803</xdr:rowOff>
    </xdr:to>
    <xdr:sp macro="" textlink="">
      <xdr:nvSpPr>
        <xdr:cNvPr id="203" name="四角形: 角を丸くする 202">
          <a:extLst>
            <a:ext uri="{FF2B5EF4-FFF2-40B4-BE49-F238E27FC236}">
              <a16:creationId xmlns:a16="http://schemas.microsoft.com/office/drawing/2014/main" id="{6E0FC9E6-0996-4F72-B03B-67B41746D80E}"/>
            </a:ext>
          </a:extLst>
        </xdr:cNvPr>
        <xdr:cNvSpPr>
          <a:spLocks noChangeAspect="1"/>
        </xdr:cNvSpPr>
      </xdr:nvSpPr>
      <xdr:spPr>
        <a:xfrm>
          <a:off x="958927" y="7060724"/>
          <a:ext cx="194024" cy="192979"/>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839956</xdr:colOff>
      <xdr:row>26</xdr:row>
      <xdr:rowOff>240824</xdr:rowOff>
    </xdr:from>
    <xdr:to>
      <xdr:col>2</xdr:col>
      <xdr:colOff>1033980</xdr:colOff>
      <xdr:row>26</xdr:row>
      <xdr:rowOff>433803</xdr:rowOff>
    </xdr:to>
    <xdr:sp macro="" textlink="">
      <xdr:nvSpPr>
        <xdr:cNvPr id="204" name="四角形: 角を丸くする 203">
          <a:extLst>
            <a:ext uri="{FF2B5EF4-FFF2-40B4-BE49-F238E27FC236}">
              <a16:creationId xmlns:a16="http://schemas.microsoft.com/office/drawing/2014/main" id="{A86B4114-2851-4388-8E3B-C177B6B21528}"/>
            </a:ext>
          </a:extLst>
        </xdr:cNvPr>
        <xdr:cNvSpPr>
          <a:spLocks noChangeAspect="1"/>
        </xdr:cNvSpPr>
      </xdr:nvSpPr>
      <xdr:spPr>
        <a:xfrm>
          <a:off x="1163806" y="7060724"/>
          <a:ext cx="194024" cy="1929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20442</xdr:colOff>
      <xdr:row>26</xdr:row>
      <xdr:rowOff>240824</xdr:rowOff>
    </xdr:from>
    <xdr:to>
      <xdr:col>2</xdr:col>
      <xdr:colOff>214466</xdr:colOff>
      <xdr:row>26</xdr:row>
      <xdr:rowOff>433803</xdr:rowOff>
    </xdr:to>
    <xdr:sp macro="" textlink="">
      <xdr:nvSpPr>
        <xdr:cNvPr id="205" name="四角形: 角を丸くする 204">
          <a:extLst>
            <a:ext uri="{FF2B5EF4-FFF2-40B4-BE49-F238E27FC236}">
              <a16:creationId xmlns:a16="http://schemas.microsoft.com/office/drawing/2014/main" id="{EFA76156-2BF1-4CBB-AAE9-50788838CF5A}"/>
            </a:ext>
          </a:extLst>
        </xdr:cNvPr>
        <xdr:cNvSpPr>
          <a:spLocks noChangeAspect="1"/>
        </xdr:cNvSpPr>
      </xdr:nvSpPr>
      <xdr:spPr>
        <a:xfrm>
          <a:off x="344292" y="706072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225321</xdr:colOff>
      <xdr:row>26</xdr:row>
      <xdr:rowOff>240824</xdr:rowOff>
    </xdr:from>
    <xdr:to>
      <xdr:col>2</xdr:col>
      <xdr:colOff>419345</xdr:colOff>
      <xdr:row>26</xdr:row>
      <xdr:rowOff>433803</xdr:rowOff>
    </xdr:to>
    <xdr:sp macro="" textlink="">
      <xdr:nvSpPr>
        <xdr:cNvPr id="206" name="四角形: 角を丸くする 205">
          <a:extLst>
            <a:ext uri="{FF2B5EF4-FFF2-40B4-BE49-F238E27FC236}">
              <a16:creationId xmlns:a16="http://schemas.microsoft.com/office/drawing/2014/main" id="{8FE1F065-CD6D-417C-87FA-FD2E68EF1ED3}"/>
            </a:ext>
          </a:extLst>
        </xdr:cNvPr>
        <xdr:cNvSpPr>
          <a:spLocks noChangeAspect="1"/>
        </xdr:cNvSpPr>
      </xdr:nvSpPr>
      <xdr:spPr>
        <a:xfrm>
          <a:off x="549171" y="706072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430199</xdr:colOff>
      <xdr:row>26</xdr:row>
      <xdr:rowOff>240824</xdr:rowOff>
    </xdr:from>
    <xdr:to>
      <xdr:col>2</xdr:col>
      <xdr:colOff>624223</xdr:colOff>
      <xdr:row>26</xdr:row>
      <xdr:rowOff>433803</xdr:rowOff>
    </xdr:to>
    <xdr:sp macro="" textlink="">
      <xdr:nvSpPr>
        <xdr:cNvPr id="207" name="四角形: 角を丸くする 206">
          <a:extLst>
            <a:ext uri="{FF2B5EF4-FFF2-40B4-BE49-F238E27FC236}">
              <a16:creationId xmlns:a16="http://schemas.microsoft.com/office/drawing/2014/main" id="{606BB3E6-A7D0-426F-911F-0F02B6C43269}"/>
            </a:ext>
          </a:extLst>
        </xdr:cNvPr>
        <xdr:cNvSpPr>
          <a:spLocks noChangeAspect="1"/>
        </xdr:cNvSpPr>
      </xdr:nvSpPr>
      <xdr:spPr>
        <a:xfrm>
          <a:off x="754049" y="11280299"/>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635077</xdr:colOff>
      <xdr:row>26</xdr:row>
      <xdr:rowOff>240824</xdr:rowOff>
    </xdr:from>
    <xdr:to>
      <xdr:col>2</xdr:col>
      <xdr:colOff>829101</xdr:colOff>
      <xdr:row>26</xdr:row>
      <xdr:rowOff>433803</xdr:rowOff>
    </xdr:to>
    <xdr:sp macro="" textlink="">
      <xdr:nvSpPr>
        <xdr:cNvPr id="208" name="四角形: 角を丸くする 207">
          <a:extLst>
            <a:ext uri="{FF2B5EF4-FFF2-40B4-BE49-F238E27FC236}">
              <a16:creationId xmlns:a16="http://schemas.microsoft.com/office/drawing/2014/main" id="{B3080A40-4660-4A2F-B5FF-A4DB138AF07A}"/>
            </a:ext>
          </a:extLst>
        </xdr:cNvPr>
        <xdr:cNvSpPr>
          <a:spLocks noChangeAspect="1"/>
        </xdr:cNvSpPr>
      </xdr:nvSpPr>
      <xdr:spPr>
        <a:xfrm>
          <a:off x="958927" y="706072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839956</xdr:colOff>
      <xdr:row>26</xdr:row>
      <xdr:rowOff>240824</xdr:rowOff>
    </xdr:from>
    <xdr:to>
      <xdr:col>2</xdr:col>
      <xdr:colOff>1033980</xdr:colOff>
      <xdr:row>26</xdr:row>
      <xdr:rowOff>433803</xdr:rowOff>
    </xdr:to>
    <xdr:sp macro="" textlink="">
      <xdr:nvSpPr>
        <xdr:cNvPr id="209" name="四角形: 角を丸くする 208">
          <a:extLst>
            <a:ext uri="{FF2B5EF4-FFF2-40B4-BE49-F238E27FC236}">
              <a16:creationId xmlns:a16="http://schemas.microsoft.com/office/drawing/2014/main" id="{1DEE530D-6D66-4161-B678-FF373E41000A}"/>
            </a:ext>
          </a:extLst>
        </xdr:cNvPr>
        <xdr:cNvSpPr>
          <a:spLocks noChangeAspect="1"/>
        </xdr:cNvSpPr>
      </xdr:nvSpPr>
      <xdr:spPr>
        <a:xfrm>
          <a:off x="1163806" y="706072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4</xdr:col>
      <xdr:colOff>220467</xdr:colOff>
      <xdr:row>7</xdr:row>
      <xdr:rowOff>21749</xdr:rowOff>
    </xdr:from>
    <xdr:to>
      <xdr:col>4</xdr:col>
      <xdr:colOff>414491</xdr:colOff>
      <xdr:row>7</xdr:row>
      <xdr:rowOff>214728</xdr:rowOff>
    </xdr:to>
    <xdr:sp macro="" textlink="">
      <xdr:nvSpPr>
        <xdr:cNvPr id="360" name="四角形: 角を丸くする 359">
          <a:extLst>
            <a:ext uri="{FF2B5EF4-FFF2-40B4-BE49-F238E27FC236}">
              <a16:creationId xmlns:a16="http://schemas.microsoft.com/office/drawing/2014/main" id="{1BAAC867-D036-4318-B47E-1AD8D205AF58}"/>
            </a:ext>
          </a:extLst>
        </xdr:cNvPr>
        <xdr:cNvSpPr>
          <a:spLocks noChangeAspect="1"/>
        </xdr:cNvSpPr>
      </xdr:nvSpPr>
      <xdr:spPr>
        <a:xfrm>
          <a:off x="2544567" y="878999"/>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4</xdr:col>
      <xdr:colOff>1158771</xdr:colOff>
      <xdr:row>7</xdr:row>
      <xdr:rowOff>21749</xdr:rowOff>
    </xdr:from>
    <xdr:to>
      <xdr:col>4</xdr:col>
      <xdr:colOff>1352795</xdr:colOff>
      <xdr:row>7</xdr:row>
      <xdr:rowOff>214728</xdr:rowOff>
    </xdr:to>
    <xdr:sp macro="" textlink="">
      <xdr:nvSpPr>
        <xdr:cNvPr id="361" name="四角形: 角を丸くする 360">
          <a:extLst>
            <a:ext uri="{FF2B5EF4-FFF2-40B4-BE49-F238E27FC236}">
              <a16:creationId xmlns:a16="http://schemas.microsoft.com/office/drawing/2014/main" id="{9DB8E12D-9585-4512-ADB1-7A298E3A299D}"/>
            </a:ext>
          </a:extLst>
        </xdr:cNvPr>
        <xdr:cNvSpPr>
          <a:spLocks noChangeAspect="1"/>
        </xdr:cNvSpPr>
      </xdr:nvSpPr>
      <xdr:spPr>
        <a:xfrm>
          <a:off x="3482871" y="878999"/>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5</xdr:col>
      <xdr:colOff>598038</xdr:colOff>
      <xdr:row>7</xdr:row>
      <xdr:rowOff>21749</xdr:rowOff>
    </xdr:from>
    <xdr:to>
      <xdr:col>5</xdr:col>
      <xdr:colOff>792062</xdr:colOff>
      <xdr:row>7</xdr:row>
      <xdr:rowOff>214728</xdr:rowOff>
    </xdr:to>
    <xdr:sp macro="" textlink="">
      <xdr:nvSpPr>
        <xdr:cNvPr id="362" name="四角形: 角を丸くする 361">
          <a:extLst>
            <a:ext uri="{FF2B5EF4-FFF2-40B4-BE49-F238E27FC236}">
              <a16:creationId xmlns:a16="http://schemas.microsoft.com/office/drawing/2014/main" id="{AC6DE066-2DF7-4937-A091-88F8FB1C66A7}"/>
            </a:ext>
          </a:extLst>
        </xdr:cNvPr>
        <xdr:cNvSpPr>
          <a:spLocks noChangeAspect="1"/>
        </xdr:cNvSpPr>
      </xdr:nvSpPr>
      <xdr:spPr>
        <a:xfrm>
          <a:off x="4355486" y="875715"/>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5</xdr:col>
      <xdr:colOff>1279166</xdr:colOff>
      <xdr:row>7</xdr:row>
      <xdr:rowOff>21749</xdr:rowOff>
    </xdr:from>
    <xdr:to>
      <xdr:col>6</xdr:col>
      <xdr:colOff>41531</xdr:colOff>
      <xdr:row>7</xdr:row>
      <xdr:rowOff>216149</xdr:rowOff>
    </xdr:to>
    <xdr:sp macro="" textlink="">
      <xdr:nvSpPr>
        <xdr:cNvPr id="363" name="四角形: 角を丸くする 362">
          <a:extLst>
            <a:ext uri="{FF2B5EF4-FFF2-40B4-BE49-F238E27FC236}">
              <a16:creationId xmlns:a16="http://schemas.microsoft.com/office/drawing/2014/main" id="{DB5068B1-F24D-48E5-9819-41369D1A40B3}"/>
            </a:ext>
          </a:extLst>
        </xdr:cNvPr>
        <xdr:cNvSpPr>
          <a:spLocks/>
        </xdr:cNvSpPr>
      </xdr:nvSpPr>
      <xdr:spPr>
        <a:xfrm>
          <a:off x="5036614" y="875715"/>
          <a:ext cx="194400" cy="194400"/>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7</xdr:col>
      <xdr:colOff>516106</xdr:colOff>
      <xdr:row>7</xdr:row>
      <xdr:rowOff>21749</xdr:rowOff>
    </xdr:from>
    <xdr:to>
      <xdr:col>7</xdr:col>
      <xdr:colOff>710130</xdr:colOff>
      <xdr:row>7</xdr:row>
      <xdr:rowOff>214728</xdr:rowOff>
    </xdr:to>
    <xdr:sp macro="" textlink="">
      <xdr:nvSpPr>
        <xdr:cNvPr id="364" name="四角形: 角を丸くする 363">
          <a:extLst>
            <a:ext uri="{FF2B5EF4-FFF2-40B4-BE49-F238E27FC236}">
              <a16:creationId xmlns:a16="http://schemas.microsoft.com/office/drawing/2014/main" id="{9BEC8488-126B-4BA5-ABE6-44378C8385A1}"/>
            </a:ext>
          </a:extLst>
        </xdr:cNvPr>
        <xdr:cNvSpPr>
          <a:spLocks noChangeAspect="1"/>
        </xdr:cNvSpPr>
      </xdr:nvSpPr>
      <xdr:spPr>
        <a:xfrm>
          <a:off x="5935831" y="878999"/>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1</xdr:col>
      <xdr:colOff>200025</xdr:colOff>
      <xdr:row>7</xdr:row>
      <xdr:rowOff>19050</xdr:rowOff>
    </xdr:from>
    <xdr:to>
      <xdr:col>2</xdr:col>
      <xdr:colOff>70199</xdr:colOff>
      <xdr:row>7</xdr:row>
      <xdr:rowOff>212029</xdr:rowOff>
    </xdr:to>
    <xdr:sp macro="" textlink="">
      <xdr:nvSpPr>
        <xdr:cNvPr id="365" name="四角形: 角を丸くする 364">
          <a:extLst>
            <a:ext uri="{FF2B5EF4-FFF2-40B4-BE49-F238E27FC236}">
              <a16:creationId xmlns:a16="http://schemas.microsoft.com/office/drawing/2014/main" id="{07A07C6E-209F-4EAD-BE8C-3E044D9F54AE}"/>
            </a:ext>
          </a:extLst>
        </xdr:cNvPr>
        <xdr:cNvSpPr>
          <a:spLocks noChangeAspect="1"/>
        </xdr:cNvSpPr>
      </xdr:nvSpPr>
      <xdr:spPr>
        <a:xfrm>
          <a:off x="200025" y="876300"/>
          <a:ext cx="194024" cy="192979"/>
        </a:xfrm>
        <a:prstGeom prst="roundRect">
          <a:avLst/>
        </a:prstGeom>
        <a:noFill/>
        <a:ln>
          <a:solidFill>
            <a:sysClr val="windowText" lastClr="00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20442</xdr:colOff>
      <xdr:row>77</xdr:row>
      <xdr:rowOff>240824</xdr:rowOff>
    </xdr:from>
    <xdr:to>
      <xdr:col>2</xdr:col>
      <xdr:colOff>214466</xdr:colOff>
      <xdr:row>77</xdr:row>
      <xdr:rowOff>433803</xdr:rowOff>
    </xdr:to>
    <xdr:sp macro="" textlink="">
      <xdr:nvSpPr>
        <xdr:cNvPr id="597" name="四角形: 角を丸くする 596">
          <a:extLst>
            <a:ext uri="{FF2B5EF4-FFF2-40B4-BE49-F238E27FC236}">
              <a16:creationId xmlns:a16="http://schemas.microsoft.com/office/drawing/2014/main" id="{70DE5DED-5EE9-4BE3-94B8-3E79F3A906B1}"/>
            </a:ext>
          </a:extLst>
        </xdr:cNvPr>
        <xdr:cNvSpPr>
          <a:spLocks noChangeAspect="1"/>
        </xdr:cNvSpPr>
      </xdr:nvSpPr>
      <xdr:spPr>
        <a:xfrm>
          <a:off x="334767" y="43074749"/>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45" name="四角形: 角を丸くする 644">
          <a:extLst>
            <a:ext uri="{FF2B5EF4-FFF2-40B4-BE49-F238E27FC236}">
              <a16:creationId xmlns:a16="http://schemas.microsoft.com/office/drawing/2014/main" id="{E2647660-28DD-4ED0-8C43-CA3ED4E2C641}"/>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56" name="四角形: 角を丸くする 655">
          <a:extLst>
            <a:ext uri="{FF2B5EF4-FFF2-40B4-BE49-F238E27FC236}">
              <a16:creationId xmlns:a16="http://schemas.microsoft.com/office/drawing/2014/main" id="{A6557FAF-9759-4EBE-B7FB-3CF8C8441E96}"/>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61" name="四角形: 角を丸くする 660">
          <a:extLst>
            <a:ext uri="{FF2B5EF4-FFF2-40B4-BE49-F238E27FC236}">
              <a16:creationId xmlns:a16="http://schemas.microsoft.com/office/drawing/2014/main" id="{2F53C027-9BE4-4C02-AFF5-D14F055FECB0}"/>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66" name="四角形: 角を丸くする 665">
          <a:extLst>
            <a:ext uri="{FF2B5EF4-FFF2-40B4-BE49-F238E27FC236}">
              <a16:creationId xmlns:a16="http://schemas.microsoft.com/office/drawing/2014/main" id="{A50C592B-C206-40AC-A751-0B58F095429F}"/>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71" name="四角形: 角を丸くする 670">
          <a:extLst>
            <a:ext uri="{FF2B5EF4-FFF2-40B4-BE49-F238E27FC236}">
              <a16:creationId xmlns:a16="http://schemas.microsoft.com/office/drawing/2014/main" id="{8AD40DC1-C4A6-458F-80D4-704A57A70D4E}"/>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76" name="四角形: 角を丸くする 675">
          <a:extLst>
            <a:ext uri="{FF2B5EF4-FFF2-40B4-BE49-F238E27FC236}">
              <a16:creationId xmlns:a16="http://schemas.microsoft.com/office/drawing/2014/main" id="{BDB4DC3F-1933-40DF-BA63-FD302A90E342}"/>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81" name="四角形: 角を丸くする 680">
          <a:extLst>
            <a:ext uri="{FF2B5EF4-FFF2-40B4-BE49-F238E27FC236}">
              <a16:creationId xmlns:a16="http://schemas.microsoft.com/office/drawing/2014/main" id="{2A4161A4-93A8-4A75-AEE7-16B4E544112B}"/>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86" name="四角形: 角を丸くする 685">
          <a:extLst>
            <a:ext uri="{FF2B5EF4-FFF2-40B4-BE49-F238E27FC236}">
              <a16:creationId xmlns:a16="http://schemas.microsoft.com/office/drawing/2014/main" id="{3DB5798F-283E-4F7E-B47C-4350B33A7FC6}"/>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91" name="四角形: 角を丸くする 690">
          <a:extLst>
            <a:ext uri="{FF2B5EF4-FFF2-40B4-BE49-F238E27FC236}">
              <a16:creationId xmlns:a16="http://schemas.microsoft.com/office/drawing/2014/main" id="{7D78BBB3-4E70-4F2C-BF06-A919C7128557}"/>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95" name="四角形: 角を丸くする 694">
          <a:extLst>
            <a:ext uri="{FF2B5EF4-FFF2-40B4-BE49-F238E27FC236}">
              <a16:creationId xmlns:a16="http://schemas.microsoft.com/office/drawing/2014/main" id="{F7189761-C4A0-4089-BEF9-CDF659DB1549}"/>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699" name="四角形: 角を丸くする 698">
          <a:extLst>
            <a:ext uri="{FF2B5EF4-FFF2-40B4-BE49-F238E27FC236}">
              <a16:creationId xmlns:a16="http://schemas.microsoft.com/office/drawing/2014/main" id="{E2A0B6C3-B6A6-4810-800A-C6C64697528B}"/>
            </a:ext>
          </a:extLst>
        </xdr:cNvPr>
        <xdr:cNvSpPr>
          <a:spLocks noChangeAspect="1"/>
        </xdr:cNvSpPr>
      </xdr:nvSpPr>
      <xdr:spPr>
        <a:xfrm>
          <a:off x="539646" y="37931249"/>
          <a:ext cx="194024" cy="192979"/>
        </a:xfrm>
        <a:prstGeom prst="round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225321</xdr:colOff>
      <xdr:row>83</xdr:row>
      <xdr:rowOff>240824</xdr:rowOff>
    </xdr:from>
    <xdr:to>
      <xdr:col>2</xdr:col>
      <xdr:colOff>419345</xdr:colOff>
      <xdr:row>83</xdr:row>
      <xdr:rowOff>433803</xdr:rowOff>
    </xdr:to>
    <xdr:sp macro="" textlink="">
      <xdr:nvSpPr>
        <xdr:cNvPr id="703" name="四角形: 角を丸くする 702">
          <a:extLst>
            <a:ext uri="{FF2B5EF4-FFF2-40B4-BE49-F238E27FC236}">
              <a16:creationId xmlns:a16="http://schemas.microsoft.com/office/drawing/2014/main" id="{3D6C0322-F0A5-4373-A292-3C6CA30165B7}"/>
            </a:ext>
          </a:extLst>
        </xdr:cNvPr>
        <xdr:cNvSpPr>
          <a:spLocks noChangeAspect="1"/>
        </xdr:cNvSpPr>
      </xdr:nvSpPr>
      <xdr:spPr>
        <a:xfrm>
          <a:off x="539646" y="37931249"/>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16670</xdr:colOff>
      <xdr:row>9</xdr:row>
      <xdr:rowOff>248834</xdr:rowOff>
    </xdr:from>
    <xdr:to>
      <xdr:col>2</xdr:col>
      <xdr:colOff>210694</xdr:colOff>
      <xdr:row>9</xdr:row>
      <xdr:rowOff>441813</xdr:rowOff>
    </xdr:to>
    <xdr:sp macro="" textlink="">
      <xdr:nvSpPr>
        <xdr:cNvPr id="790" name="四角形: 角を丸くする 789">
          <a:extLst>
            <a:ext uri="{FF2B5EF4-FFF2-40B4-BE49-F238E27FC236}">
              <a16:creationId xmlns:a16="http://schemas.microsoft.com/office/drawing/2014/main" id="{113BBEE3-E7B4-4777-9404-7B90BE17B64E}"/>
            </a:ext>
          </a:extLst>
        </xdr:cNvPr>
        <xdr:cNvSpPr>
          <a:spLocks noChangeAspect="1"/>
        </xdr:cNvSpPr>
      </xdr:nvSpPr>
      <xdr:spPr>
        <a:xfrm>
          <a:off x="331409" y="44925225"/>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9</xdr:row>
      <xdr:rowOff>248834</xdr:rowOff>
    </xdr:from>
    <xdr:to>
      <xdr:col>2</xdr:col>
      <xdr:colOff>415573</xdr:colOff>
      <xdr:row>9</xdr:row>
      <xdr:rowOff>441813</xdr:rowOff>
    </xdr:to>
    <xdr:sp macro="" textlink="">
      <xdr:nvSpPr>
        <xdr:cNvPr id="791" name="四角形: 角を丸くする 790">
          <a:extLst>
            <a:ext uri="{FF2B5EF4-FFF2-40B4-BE49-F238E27FC236}">
              <a16:creationId xmlns:a16="http://schemas.microsoft.com/office/drawing/2014/main" id="{80B63900-32FA-4AB5-B651-5BFFD40A2448}"/>
            </a:ext>
          </a:extLst>
        </xdr:cNvPr>
        <xdr:cNvSpPr>
          <a:spLocks noChangeAspect="1"/>
        </xdr:cNvSpPr>
      </xdr:nvSpPr>
      <xdr:spPr>
        <a:xfrm>
          <a:off x="536288" y="44925225"/>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9</xdr:row>
      <xdr:rowOff>248834</xdr:rowOff>
    </xdr:from>
    <xdr:to>
      <xdr:col>2</xdr:col>
      <xdr:colOff>620451</xdr:colOff>
      <xdr:row>9</xdr:row>
      <xdr:rowOff>441813</xdr:rowOff>
    </xdr:to>
    <xdr:sp macro="" textlink="">
      <xdr:nvSpPr>
        <xdr:cNvPr id="792" name="四角形: 角を丸くする 791">
          <a:extLst>
            <a:ext uri="{FF2B5EF4-FFF2-40B4-BE49-F238E27FC236}">
              <a16:creationId xmlns:a16="http://schemas.microsoft.com/office/drawing/2014/main" id="{FAC24436-4A1A-4B28-8A43-38E6A7158CA3}"/>
            </a:ext>
          </a:extLst>
        </xdr:cNvPr>
        <xdr:cNvSpPr>
          <a:spLocks noChangeAspect="1"/>
        </xdr:cNvSpPr>
      </xdr:nvSpPr>
      <xdr:spPr>
        <a:xfrm>
          <a:off x="741166" y="44925225"/>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9</xdr:row>
      <xdr:rowOff>248835</xdr:rowOff>
    </xdr:from>
    <xdr:to>
      <xdr:col>2</xdr:col>
      <xdr:colOff>825329</xdr:colOff>
      <xdr:row>9</xdr:row>
      <xdr:rowOff>433553</xdr:rowOff>
    </xdr:to>
    <xdr:sp macro="" textlink="">
      <xdr:nvSpPr>
        <xdr:cNvPr id="793" name="四角形: 角を丸くする 792">
          <a:extLst>
            <a:ext uri="{FF2B5EF4-FFF2-40B4-BE49-F238E27FC236}">
              <a16:creationId xmlns:a16="http://schemas.microsoft.com/office/drawing/2014/main" id="{277894BF-873D-4488-B543-85D796A483FB}"/>
            </a:ext>
          </a:extLst>
        </xdr:cNvPr>
        <xdr:cNvSpPr>
          <a:spLocks noChangeAspect="1"/>
        </xdr:cNvSpPr>
      </xdr:nvSpPr>
      <xdr:spPr>
        <a:xfrm>
          <a:off x="946615" y="1339283"/>
          <a:ext cx="194024" cy="184718"/>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9</xdr:row>
      <xdr:rowOff>248834</xdr:rowOff>
    </xdr:from>
    <xdr:to>
      <xdr:col>2</xdr:col>
      <xdr:colOff>1030208</xdr:colOff>
      <xdr:row>9</xdr:row>
      <xdr:rowOff>441813</xdr:rowOff>
    </xdr:to>
    <xdr:sp macro="" textlink="">
      <xdr:nvSpPr>
        <xdr:cNvPr id="794" name="四角形: 角を丸くする 793">
          <a:extLst>
            <a:ext uri="{FF2B5EF4-FFF2-40B4-BE49-F238E27FC236}">
              <a16:creationId xmlns:a16="http://schemas.microsoft.com/office/drawing/2014/main" id="{7DA5AB8E-8BD3-414D-BABB-97BC522C3CC2}"/>
            </a:ext>
          </a:extLst>
        </xdr:cNvPr>
        <xdr:cNvSpPr>
          <a:spLocks noChangeAspect="1"/>
        </xdr:cNvSpPr>
      </xdr:nvSpPr>
      <xdr:spPr>
        <a:xfrm>
          <a:off x="1150923" y="44925225"/>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11</xdr:row>
      <xdr:rowOff>248834</xdr:rowOff>
    </xdr:from>
    <xdr:to>
      <xdr:col>2</xdr:col>
      <xdr:colOff>210694</xdr:colOff>
      <xdr:row>11</xdr:row>
      <xdr:rowOff>441813</xdr:rowOff>
    </xdr:to>
    <xdr:sp macro="" textlink="">
      <xdr:nvSpPr>
        <xdr:cNvPr id="795" name="四角形: 角を丸くする 794">
          <a:extLst>
            <a:ext uri="{FF2B5EF4-FFF2-40B4-BE49-F238E27FC236}">
              <a16:creationId xmlns:a16="http://schemas.microsoft.com/office/drawing/2014/main" id="{FCE9689A-A677-4F1A-89BE-EDE9F5EFFB9E}"/>
            </a:ext>
          </a:extLst>
        </xdr:cNvPr>
        <xdr:cNvSpPr>
          <a:spLocks noChangeAspect="1"/>
        </xdr:cNvSpPr>
      </xdr:nvSpPr>
      <xdr:spPr>
        <a:xfrm>
          <a:off x="331409" y="1350421"/>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11</xdr:row>
      <xdr:rowOff>248834</xdr:rowOff>
    </xdr:from>
    <xdr:to>
      <xdr:col>2</xdr:col>
      <xdr:colOff>415573</xdr:colOff>
      <xdr:row>11</xdr:row>
      <xdr:rowOff>441813</xdr:rowOff>
    </xdr:to>
    <xdr:sp macro="" textlink="">
      <xdr:nvSpPr>
        <xdr:cNvPr id="796" name="四角形: 角を丸くする 795">
          <a:extLst>
            <a:ext uri="{FF2B5EF4-FFF2-40B4-BE49-F238E27FC236}">
              <a16:creationId xmlns:a16="http://schemas.microsoft.com/office/drawing/2014/main" id="{630416AC-65D3-43C1-AFEE-1CD500D8FCFB}"/>
            </a:ext>
          </a:extLst>
        </xdr:cNvPr>
        <xdr:cNvSpPr>
          <a:spLocks noChangeAspect="1"/>
        </xdr:cNvSpPr>
      </xdr:nvSpPr>
      <xdr:spPr>
        <a:xfrm>
          <a:off x="536288" y="1350421"/>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11</xdr:row>
      <xdr:rowOff>248834</xdr:rowOff>
    </xdr:from>
    <xdr:to>
      <xdr:col>2</xdr:col>
      <xdr:colOff>620451</xdr:colOff>
      <xdr:row>11</xdr:row>
      <xdr:rowOff>441813</xdr:rowOff>
    </xdr:to>
    <xdr:sp macro="" textlink="">
      <xdr:nvSpPr>
        <xdr:cNvPr id="797" name="四角形: 角を丸くする 796">
          <a:extLst>
            <a:ext uri="{FF2B5EF4-FFF2-40B4-BE49-F238E27FC236}">
              <a16:creationId xmlns:a16="http://schemas.microsoft.com/office/drawing/2014/main" id="{7AA3199F-3B7F-406F-81DD-5CCD0FC89C8D}"/>
            </a:ext>
          </a:extLst>
        </xdr:cNvPr>
        <xdr:cNvSpPr>
          <a:spLocks noChangeAspect="1"/>
        </xdr:cNvSpPr>
      </xdr:nvSpPr>
      <xdr:spPr>
        <a:xfrm>
          <a:off x="741166" y="1350421"/>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11</xdr:row>
      <xdr:rowOff>248834</xdr:rowOff>
    </xdr:from>
    <xdr:to>
      <xdr:col>2</xdr:col>
      <xdr:colOff>825329</xdr:colOff>
      <xdr:row>11</xdr:row>
      <xdr:rowOff>441813</xdr:rowOff>
    </xdr:to>
    <xdr:sp macro="" textlink="">
      <xdr:nvSpPr>
        <xdr:cNvPr id="798" name="四角形: 角を丸くする 797">
          <a:extLst>
            <a:ext uri="{FF2B5EF4-FFF2-40B4-BE49-F238E27FC236}">
              <a16:creationId xmlns:a16="http://schemas.microsoft.com/office/drawing/2014/main" id="{E1DF4E04-C0D3-4EB0-8EDA-0048FE597A13}"/>
            </a:ext>
          </a:extLst>
        </xdr:cNvPr>
        <xdr:cNvSpPr>
          <a:spLocks noChangeAspect="1"/>
        </xdr:cNvSpPr>
      </xdr:nvSpPr>
      <xdr:spPr>
        <a:xfrm>
          <a:off x="946044" y="1350421"/>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11</xdr:row>
      <xdr:rowOff>248834</xdr:rowOff>
    </xdr:from>
    <xdr:to>
      <xdr:col>2</xdr:col>
      <xdr:colOff>1030208</xdr:colOff>
      <xdr:row>11</xdr:row>
      <xdr:rowOff>441813</xdr:rowOff>
    </xdr:to>
    <xdr:sp macro="" textlink="">
      <xdr:nvSpPr>
        <xdr:cNvPr id="799" name="四角形: 角を丸くする 798">
          <a:extLst>
            <a:ext uri="{FF2B5EF4-FFF2-40B4-BE49-F238E27FC236}">
              <a16:creationId xmlns:a16="http://schemas.microsoft.com/office/drawing/2014/main" id="{9EDB4A3C-50A4-4B47-BA90-14B3C3C96AF7}"/>
            </a:ext>
          </a:extLst>
        </xdr:cNvPr>
        <xdr:cNvSpPr>
          <a:spLocks noChangeAspect="1"/>
        </xdr:cNvSpPr>
      </xdr:nvSpPr>
      <xdr:spPr>
        <a:xfrm>
          <a:off x="1150923" y="1350421"/>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15</xdr:row>
      <xdr:rowOff>248834</xdr:rowOff>
    </xdr:from>
    <xdr:to>
      <xdr:col>2</xdr:col>
      <xdr:colOff>210694</xdr:colOff>
      <xdr:row>15</xdr:row>
      <xdr:rowOff>441813</xdr:rowOff>
    </xdr:to>
    <xdr:sp macro="" textlink="">
      <xdr:nvSpPr>
        <xdr:cNvPr id="800" name="四角形: 角を丸くする 799">
          <a:extLst>
            <a:ext uri="{FF2B5EF4-FFF2-40B4-BE49-F238E27FC236}">
              <a16:creationId xmlns:a16="http://schemas.microsoft.com/office/drawing/2014/main" id="{3C3C33E7-8542-40C2-8139-F5BDAEEEF3EF}"/>
            </a:ext>
          </a:extLst>
        </xdr:cNvPr>
        <xdr:cNvSpPr>
          <a:spLocks noChangeAspect="1"/>
        </xdr:cNvSpPr>
      </xdr:nvSpPr>
      <xdr:spPr>
        <a:xfrm>
          <a:off x="331409" y="2360899"/>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15</xdr:row>
      <xdr:rowOff>248834</xdr:rowOff>
    </xdr:from>
    <xdr:to>
      <xdr:col>2</xdr:col>
      <xdr:colOff>415573</xdr:colOff>
      <xdr:row>15</xdr:row>
      <xdr:rowOff>441813</xdr:rowOff>
    </xdr:to>
    <xdr:sp macro="" textlink="">
      <xdr:nvSpPr>
        <xdr:cNvPr id="801" name="四角形: 角を丸くする 800">
          <a:extLst>
            <a:ext uri="{FF2B5EF4-FFF2-40B4-BE49-F238E27FC236}">
              <a16:creationId xmlns:a16="http://schemas.microsoft.com/office/drawing/2014/main" id="{34DDDE27-5749-4D91-9E8B-476E27BE1B23}"/>
            </a:ext>
          </a:extLst>
        </xdr:cNvPr>
        <xdr:cNvSpPr>
          <a:spLocks noChangeAspect="1"/>
        </xdr:cNvSpPr>
      </xdr:nvSpPr>
      <xdr:spPr>
        <a:xfrm>
          <a:off x="536288" y="2360899"/>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15</xdr:row>
      <xdr:rowOff>248834</xdr:rowOff>
    </xdr:from>
    <xdr:to>
      <xdr:col>2</xdr:col>
      <xdr:colOff>620451</xdr:colOff>
      <xdr:row>15</xdr:row>
      <xdr:rowOff>441813</xdr:rowOff>
    </xdr:to>
    <xdr:sp macro="" textlink="">
      <xdr:nvSpPr>
        <xdr:cNvPr id="802" name="四角形: 角を丸くする 801">
          <a:extLst>
            <a:ext uri="{FF2B5EF4-FFF2-40B4-BE49-F238E27FC236}">
              <a16:creationId xmlns:a16="http://schemas.microsoft.com/office/drawing/2014/main" id="{7648AD77-B46B-40B6-BAD3-453435729AB3}"/>
            </a:ext>
          </a:extLst>
        </xdr:cNvPr>
        <xdr:cNvSpPr>
          <a:spLocks noChangeAspect="1"/>
        </xdr:cNvSpPr>
      </xdr:nvSpPr>
      <xdr:spPr>
        <a:xfrm>
          <a:off x="741166" y="2360899"/>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16670</xdr:colOff>
      <xdr:row>17</xdr:row>
      <xdr:rowOff>248834</xdr:rowOff>
    </xdr:from>
    <xdr:to>
      <xdr:col>2</xdr:col>
      <xdr:colOff>210694</xdr:colOff>
      <xdr:row>17</xdr:row>
      <xdr:rowOff>441813</xdr:rowOff>
    </xdr:to>
    <xdr:sp macro="" textlink="">
      <xdr:nvSpPr>
        <xdr:cNvPr id="805" name="四角形: 角を丸くする 804">
          <a:extLst>
            <a:ext uri="{FF2B5EF4-FFF2-40B4-BE49-F238E27FC236}">
              <a16:creationId xmlns:a16="http://schemas.microsoft.com/office/drawing/2014/main" id="{0630017D-BDD9-4D7B-BC27-6C8628A70836}"/>
            </a:ext>
          </a:extLst>
        </xdr:cNvPr>
        <xdr:cNvSpPr>
          <a:spLocks noChangeAspect="1"/>
        </xdr:cNvSpPr>
      </xdr:nvSpPr>
      <xdr:spPr>
        <a:xfrm>
          <a:off x="331409" y="6212312"/>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17</xdr:row>
      <xdr:rowOff>248834</xdr:rowOff>
    </xdr:from>
    <xdr:to>
      <xdr:col>2</xdr:col>
      <xdr:colOff>415573</xdr:colOff>
      <xdr:row>17</xdr:row>
      <xdr:rowOff>441813</xdr:rowOff>
    </xdr:to>
    <xdr:sp macro="" textlink="">
      <xdr:nvSpPr>
        <xdr:cNvPr id="806" name="四角形: 角を丸くする 805">
          <a:extLst>
            <a:ext uri="{FF2B5EF4-FFF2-40B4-BE49-F238E27FC236}">
              <a16:creationId xmlns:a16="http://schemas.microsoft.com/office/drawing/2014/main" id="{D0051E38-F860-4557-B2CD-A35874A90801}"/>
            </a:ext>
          </a:extLst>
        </xdr:cNvPr>
        <xdr:cNvSpPr>
          <a:spLocks noChangeAspect="1"/>
        </xdr:cNvSpPr>
      </xdr:nvSpPr>
      <xdr:spPr>
        <a:xfrm>
          <a:off x="536288" y="2360899"/>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17</xdr:row>
      <xdr:rowOff>248834</xdr:rowOff>
    </xdr:from>
    <xdr:to>
      <xdr:col>2</xdr:col>
      <xdr:colOff>620451</xdr:colOff>
      <xdr:row>17</xdr:row>
      <xdr:rowOff>441813</xdr:rowOff>
    </xdr:to>
    <xdr:sp macro="" textlink="">
      <xdr:nvSpPr>
        <xdr:cNvPr id="807" name="四角形: 角を丸くする 806">
          <a:extLst>
            <a:ext uri="{FF2B5EF4-FFF2-40B4-BE49-F238E27FC236}">
              <a16:creationId xmlns:a16="http://schemas.microsoft.com/office/drawing/2014/main" id="{F5BFADB6-431F-48CA-8F36-26ECFE7B3FA1}"/>
            </a:ext>
          </a:extLst>
        </xdr:cNvPr>
        <xdr:cNvSpPr>
          <a:spLocks noChangeAspect="1"/>
        </xdr:cNvSpPr>
      </xdr:nvSpPr>
      <xdr:spPr>
        <a:xfrm>
          <a:off x="741166" y="2360899"/>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17</xdr:row>
      <xdr:rowOff>248834</xdr:rowOff>
    </xdr:from>
    <xdr:to>
      <xdr:col>2</xdr:col>
      <xdr:colOff>825329</xdr:colOff>
      <xdr:row>17</xdr:row>
      <xdr:rowOff>441813</xdr:rowOff>
    </xdr:to>
    <xdr:sp macro="" textlink="">
      <xdr:nvSpPr>
        <xdr:cNvPr id="808" name="四角形: 角を丸くする 807">
          <a:extLst>
            <a:ext uri="{FF2B5EF4-FFF2-40B4-BE49-F238E27FC236}">
              <a16:creationId xmlns:a16="http://schemas.microsoft.com/office/drawing/2014/main" id="{6F45FDC7-75C8-4BB8-948D-791682C15F5C}"/>
            </a:ext>
          </a:extLst>
        </xdr:cNvPr>
        <xdr:cNvSpPr>
          <a:spLocks noChangeAspect="1"/>
        </xdr:cNvSpPr>
      </xdr:nvSpPr>
      <xdr:spPr>
        <a:xfrm>
          <a:off x="946044" y="2360899"/>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17</xdr:row>
      <xdr:rowOff>248834</xdr:rowOff>
    </xdr:from>
    <xdr:to>
      <xdr:col>2</xdr:col>
      <xdr:colOff>1030208</xdr:colOff>
      <xdr:row>17</xdr:row>
      <xdr:rowOff>441813</xdr:rowOff>
    </xdr:to>
    <xdr:sp macro="" textlink="">
      <xdr:nvSpPr>
        <xdr:cNvPr id="809" name="四角形: 角を丸くする 808">
          <a:extLst>
            <a:ext uri="{FF2B5EF4-FFF2-40B4-BE49-F238E27FC236}">
              <a16:creationId xmlns:a16="http://schemas.microsoft.com/office/drawing/2014/main" id="{0C0CA162-2BE5-4DAA-BFCA-B9A22A685869}"/>
            </a:ext>
          </a:extLst>
        </xdr:cNvPr>
        <xdr:cNvSpPr>
          <a:spLocks noChangeAspect="1"/>
        </xdr:cNvSpPr>
      </xdr:nvSpPr>
      <xdr:spPr>
        <a:xfrm>
          <a:off x="1150923" y="2360899"/>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23</xdr:row>
      <xdr:rowOff>248834</xdr:rowOff>
    </xdr:from>
    <xdr:to>
      <xdr:col>2</xdr:col>
      <xdr:colOff>210694</xdr:colOff>
      <xdr:row>23</xdr:row>
      <xdr:rowOff>441813</xdr:rowOff>
    </xdr:to>
    <xdr:sp macro="" textlink="">
      <xdr:nvSpPr>
        <xdr:cNvPr id="810" name="四角形: 角を丸くする 809">
          <a:extLst>
            <a:ext uri="{FF2B5EF4-FFF2-40B4-BE49-F238E27FC236}">
              <a16:creationId xmlns:a16="http://schemas.microsoft.com/office/drawing/2014/main" id="{190B3B4C-4E2C-4B8B-8785-DB83C3028742}"/>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23</xdr:row>
      <xdr:rowOff>248834</xdr:rowOff>
    </xdr:from>
    <xdr:to>
      <xdr:col>2</xdr:col>
      <xdr:colOff>415573</xdr:colOff>
      <xdr:row>23</xdr:row>
      <xdr:rowOff>441813</xdr:rowOff>
    </xdr:to>
    <xdr:sp macro="" textlink="">
      <xdr:nvSpPr>
        <xdr:cNvPr id="811" name="四角形: 角を丸くする 810">
          <a:extLst>
            <a:ext uri="{FF2B5EF4-FFF2-40B4-BE49-F238E27FC236}">
              <a16:creationId xmlns:a16="http://schemas.microsoft.com/office/drawing/2014/main" id="{A24E5116-4B74-4AE5-B2E3-C4D6EB99F5BF}"/>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23</xdr:row>
      <xdr:rowOff>248834</xdr:rowOff>
    </xdr:from>
    <xdr:to>
      <xdr:col>2</xdr:col>
      <xdr:colOff>620451</xdr:colOff>
      <xdr:row>23</xdr:row>
      <xdr:rowOff>441813</xdr:rowOff>
    </xdr:to>
    <xdr:sp macro="" textlink="">
      <xdr:nvSpPr>
        <xdr:cNvPr id="812" name="四角形: 角を丸くする 811">
          <a:extLst>
            <a:ext uri="{FF2B5EF4-FFF2-40B4-BE49-F238E27FC236}">
              <a16:creationId xmlns:a16="http://schemas.microsoft.com/office/drawing/2014/main" id="{7ED855F2-BE6F-4BA7-B6FF-6D2863A190B8}"/>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23</xdr:row>
      <xdr:rowOff>248834</xdr:rowOff>
    </xdr:from>
    <xdr:to>
      <xdr:col>2</xdr:col>
      <xdr:colOff>825329</xdr:colOff>
      <xdr:row>23</xdr:row>
      <xdr:rowOff>441813</xdr:rowOff>
    </xdr:to>
    <xdr:sp macro="" textlink="">
      <xdr:nvSpPr>
        <xdr:cNvPr id="813" name="四角形: 角を丸くする 812">
          <a:extLst>
            <a:ext uri="{FF2B5EF4-FFF2-40B4-BE49-F238E27FC236}">
              <a16:creationId xmlns:a16="http://schemas.microsoft.com/office/drawing/2014/main" id="{E18D4191-E734-4ABB-A8F1-485E1DF490F7}"/>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23</xdr:row>
      <xdr:rowOff>248834</xdr:rowOff>
    </xdr:from>
    <xdr:to>
      <xdr:col>2</xdr:col>
      <xdr:colOff>1030208</xdr:colOff>
      <xdr:row>23</xdr:row>
      <xdr:rowOff>441813</xdr:rowOff>
    </xdr:to>
    <xdr:sp macro="" textlink="">
      <xdr:nvSpPr>
        <xdr:cNvPr id="814" name="四角形: 角を丸くする 813">
          <a:extLst>
            <a:ext uri="{FF2B5EF4-FFF2-40B4-BE49-F238E27FC236}">
              <a16:creationId xmlns:a16="http://schemas.microsoft.com/office/drawing/2014/main" id="{23CFABE6-57E3-4808-9E06-728636D53BAE}"/>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21</xdr:row>
      <xdr:rowOff>248834</xdr:rowOff>
    </xdr:from>
    <xdr:to>
      <xdr:col>2</xdr:col>
      <xdr:colOff>210694</xdr:colOff>
      <xdr:row>21</xdr:row>
      <xdr:rowOff>441813</xdr:rowOff>
    </xdr:to>
    <xdr:sp macro="" textlink="">
      <xdr:nvSpPr>
        <xdr:cNvPr id="815" name="四角形: 角を丸くする 814">
          <a:extLst>
            <a:ext uri="{FF2B5EF4-FFF2-40B4-BE49-F238E27FC236}">
              <a16:creationId xmlns:a16="http://schemas.microsoft.com/office/drawing/2014/main" id="{60835FBC-E231-46F1-97C5-5F3E728F2AD7}"/>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21</xdr:row>
      <xdr:rowOff>248834</xdr:rowOff>
    </xdr:from>
    <xdr:to>
      <xdr:col>2</xdr:col>
      <xdr:colOff>415573</xdr:colOff>
      <xdr:row>21</xdr:row>
      <xdr:rowOff>441813</xdr:rowOff>
    </xdr:to>
    <xdr:sp macro="" textlink="">
      <xdr:nvSpPr>
        <xdr:cNvPr id="816" name="四角形: 角を丸くする 815">
          <a:extLst>
            <a:ext uri="{FF2B5EF4-FFF2-40B4-BE49-F238E27FC236}">
              <a16:creationId xmlns:a16="http://schemas.microsoft.com/office/drawing/2014/main" id="{29031D6E-43B2-4EF1-A52D-B633DBBC99FA}"/>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21</xdr:row>
      <xdr:rowOff>248834</xdr:rowOff>
    </xdr:from>
    <xdr:to>
      <xdr:col>2</xdr:col>
      <xdr:colOff>620451</xdr:colOff>
      <xdr:row>21</xdr:row>
      <xdr:rowOff>441813</xdr:rowOff>
    </xdr:to>
    <xdr:sp macro="" textlink="">
      <xdr:nvSpPr>
        <xdr:cNvPr id="817" name="四角形: 角を丸くする 816">
          <a:extLst>
            <a:ext uri="{FF2B5EF4-FFF2-40B4-BE49-F238E27FC236}">
              <a16:creationId xmlns:a16="http://schemas.microsoft.com/office/drawing/2014/main" id="{5F2E850C-8210-45CE-B3EA-DAAD7D746EF9}"/>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21</xdr:row>
      <xdr:rowOff>248834</xdr:rowOff>
    </xdr:from>
    <xdr:to>
      <xdr:col>2</xdr:col>
      <xdr:colOff>825329</xdr:colOff>
      <xdr:row>21</xdr:row>
      <xdr:rowOff>441813</xdr:rowOff>
    </xdr:to>
    <xdr:sp macro="" textlink="">
      <xdr:nvSpPr>
        <xdr:cNvPr id="818" name="四角形: 角を丸くする 817">
          <a:extLst>
            <a:ext uri="{FF2B5EF4-FFF2-40B4-BE49-F238E27FC236}">
              <a16:creationId xmlns:a16="http://schemas.microsoft.com/office/drawing/2014/main" id="{B18AA11A-8E79-4136-99BA-9D1BF6BD08D8}"/>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21</xdr:row>
      <xdr:rowOff>248834</xdr:rowOff>
    </xdr:from>
    <xdr:to>
      <xdr:col>2</xdr:col>
      <xdr:colOff>1030208</xdr:colOff>
      <xdr:row>21</xdr:row>
      <xdr:rowOff>441813</xdr:rowOff>
    </xdr:to>
    <xdr:sp macro="" textlink="">
      <xdr:nvSpPr>
        <xdr:cNvPr id="819" name="四角形: 角を丸くする 818">
          <a:extLst>
            <a:ext uri="{FF2B5EF4-FFF2-40B4-BE49-F238E27FC236}">
              <a16:creationId xmlns:a16="http://schemas.microsoft.com/office/drawing/2014/main" id="{567BA5EF-4BC0-4F93-AC29-8B6BB2657369}"/>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28</xdr:row>
      <xdr:rowOff>248834</xdr:rowOff>
    </xdr:from>
    <xdr:to>
      <xdr:col>2</xdr:col>
      <xdr:colOff>210694</xdr:colOff>
      <xdr:row>28</xdr:row>
      <xdr:rowOff>441813</xdr:rowOff>
    </xdr:to>
    <xdr:sp macro="" textlink="">
      <xdr:nvSpPr>
        <xdr:cNvPr id="820" name="四角形: 角を丸くする 819">
          <a:extLst>
            <a:ext uri="{FF2B5EF4-FFF2-40B4-BE49-F238E27FC236}">
              <a16:creationId xmlns:a16="http://schemas.microsoft.com/office/drawing/2014/main" id="{9F136747-786F-4BB9-8C2F-D9770162862C}"/>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28</xdr:row>
      <xdr:rowOff>248834</xdr:rowOff>
    </xdr:from>
    <xdr:to>
      <xdr:col>2</xdr:col>
      <xdr:colOff>415573</xdr:colOff>
      <xdr:row>28</xdr:row>
      <xdr:rowOff>441813</xdr:rowOff>
    </xdr:to>
    <xdr:sp macro="" textlink="">
      <xdr:nvSpPr>
        <xdr:cNvPr id="821" name="四角形: 角を丸くする 820">
          <a:extLst>
            <a:ext uri="{FF2B5EF4-FFF2-40B4-BE49-F238E27FC236}">
              <a16:creationId xmlns:a16="http://schemas.microsoft.com/office/drawing/2014/main" id="{D43CA255-94D1-4E56-B798-5EF677640F40}"/>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28</xdr:row>
      <xdr:rowOff>248834</xdr:rowOff>
    </xdr:from>
    <xdr:to>
      <xdr:col>2</xdr:col>
      <xdr:colOff>620451</xdr:colOff>
      <xdr:row>28</xdr:row>
      <xdr:rowOff>441813</xdr:rowOff>
    </xdr:to>
    <xdr:sp macro="" textlink="">
      <xdr:nvSpPr>
        <xdr:cNvPr id="822" name="四角形: 角を丸くする 821">
          <a:extLst>
            <a:ext uri="{FF2B5EF4-FFF2-40B4-BE49-F238E27FC236}">
              <a16:creationId xmlns:a16="http://schemas.microsoft.com/office/drawing/2014/main" id="{62F80701-9F83-4329-82D6-D846F0E58EC5}"/>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28</xdr:row>
      <xdr:rowOff>248834</xdr:rowOff>
    </xdr:from>
    <xdr:to>
      <xdr:col>2</xdr:col>
      <xdr:colOff>825329</xdr:colOff>
      <xdr:row>28</xdr:row>
      <xdr:rowOff>441813</xdr:rowOff>
    </xdr:to>
    <xdr:sp macro="" textlink="">
      <xdr:nvSpPr>
        <xdr:cNvPr id="823" name="四角形: 角を丸くする 822">
          <a:extLst>
            <a:ext uri="{FF2B5EF4-FFF2-40B4-BE49-F238E27FC236}">
              <a16:creationId xmlns:a16="http://schemas.microsoft.com/office/drawing/2014/main" id="{914E9732-25B1-4BC5-A018-4FEE17067861}"/>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28</xdr:row>
      <xdr:rowOff>248834</xdr:rowOff>
    </xdr:from>
    <xdr:to>
      <xdr:col>2</xdr:col>
      <xdr:colOff>1030208</xdr:colOff>
      <xdr:row>28</xdr:row>
      <xdr:rowOff>441813</xdr:rowOff>
    </xdr:to>
    <xdr:sp macro="" textlink="">
      <xdr:nvSpPr>
        <xdr:cNvPr id="824" name="四角形: 角を丸くする 823">
          <a:extLst>
            <a:ext uri="{FF2B5EF4-FFF2-40B4-BE49-F238E27FC236}">
              <a16:creationId xmlns:a16="http://schemas.microsoft.com/office/drawing/2014/main" id="{75AE2D85-EBC4-40E5-9E8F-ABF05C344155}"/>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32</xdr:row>
      <xdr:rowOff>248834</xdr:rowOff>
    </xdr:from>
    <xdr:to>
      <xdr:col>2</xdr:col>
      <xdr:colOff>210694</xdr:colOff>
      <xdr:row>32</xdr:row>
      <xdr:rowOff>441813</xdr:rowOff>
    </xdr:to>
    <xdr:sp macro="" textlink="">
      <xdr:nvSpPr>
        <xdr:cNvPr id="825" name="四角形: 角を丸くする 824">
          <a:extLst>
            <a:ext uri="{FF2B5EF4-FFF2-40B4-BE49-F238E27FC236}">
              <a16:creationId xmlns:a16="http://schemas.microsoft.com/office/drawing/2014/main" id="{1ECCF7A7-40E2-4D80-A51B-38BDCC55FD97}"/>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32</xdr:row>
      <xdr:rowOff>248834</xdr:rowOff>
    </xdr:from>
    <xdr:to>
      <xdr:col>2</xdr:col>
      <xdr:colOff>415573</xdr:colOff>
      <xdr:row>32</xdr:row>
      <xdr:rowOff>441813</xdr:rowOff>
    </xdr:to>
    <xdr:sp macro="" textlink="">
      <xdr:nvSpPr>
        <xdr:cNvPr id="826" name="四角形: 角を丸くする 825">
          <a:extLst>
            <a:ext uri="{FF2B5EF4-FFF2-40B4-BE49-F238E27FC236}">
              <a16:creationId xmlns:a16="http://schemas.microsoft.com/office/drawing/2014/main" id="{80EC7EDE-8484-47EA-98DC-24BC119F0A5A}"/>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32</xdr:row>
      <xdr:rowOff>248834</xdr:rowOff>
    </xdr:from>
    <xdr:to>
      <xdr:col>2</xdr:col>
      <xdr:colOff>620451</xdr:colOff>
      <xdr:row>32</xdr:row>
      <xdr:rowOff>441813</xdr:rowOff>
    </xdr:to>
    <xdr:sp macro="" textlink="">
      <xdr:nvSpPr>
        <xdr:cNvPr id="827" name="四角形: 角を丸くする 826">
          <a:extLst>
            <a:ext uri="{FF2B5EF4-FFF2-40B4-BE49-F238E27FC236}">
              <a16:creationId xmlns:a16="http://schemas.microsoft.com/office/drawing/2014/main" id="{97522DF9-EBDD-4871-8476-1F5E5F672694}"/>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32</xdr:row>
      <xdr:rowOff>248834</xdr:rowOff>
    </xdr:from>
    <xdr:to>
      <xdr:col>2</xdr:col>
      <xdr:colOff>825329</xdr:colOff>
      <xdr:row>32</xdr:row>
      <xdr:rowOff>441813</xdr:rowOff>
    </xdr:to>
    <xdr:sp macro="" textlink="">
      <xdr:nvSpPr>
        <xdr:cNvPr id="828" name="四角形: 角を丸くする 827">
          <a:extLst>
            <a:ext uri="{FF2B5EF4-FFF2-40B4-BE49-F238E27FC236}">
              <a16:creationId xmlns:a16="http://schemas.microsoft.com/office/drawing/2014/main" id="{98A4405A-D0A4-4102-8DC2-D5FF72673AF5}"/>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32</xdr:row>
      <xdr:rowOff>248834</xdr:rowOff>
    </xdr:from>
    <xdr:to>
      <xdr:col>2</xdr:col>
      <xdr:colOff>1030208</xdr:colOff>
      <xdr:row>32</xdr:row>
      <xdr:rowOff>441813</xdr:rowOff>
    </xdr:to>
    <xdr:sp macro="" textlink="">
      <xdr:nvSpPr>
        <xdr:cNvPr id="829" name="四角形: 角を丸くする 828">
          <a:extLst>
            <a:ext uri="{FF2B5EF4-FFF2-40B4-BE49-F238E27FC236}">
              <a16:creationId xmlns:a16="http://schemas.microsoft.com/office/drawing/2014/main" id="{1D827930-528D-4D85-8CC8-EECFE1EE3142}"/>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36</xdr:row>
      <xdr:rowOff>248834</xdr:rowOff>
    </xdr:from>
    <xdr:to>
      <xdr:col>2</xdr:col>
      <xdr:colOff>210694</xdr:colOff>
      <xdr:row>36</xdr:row>
      <xdr:rowOff>441813</xdr:rowOff>
    </xdr:to>
    <xdr:sp macro="" textlink="">
      <xdr:nvSpPr>
        <xdr:cNvPr id="830" name="四角形: 角を丸くする 829">
          <a:extLst>
            <a:ext uri="{FF2B5EF4-FFF2-40B4-BE49-F238E27FC236}">
              <a16:creationId xmlns:a16="http://schemas.microsoft.com/office/drawing/2014/main" id="{6B598FD6-09C9-4002-81EC-F6031A1B9030}"/>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36</xdr:row>
      <xdr:rowOff>248834</xdr:rowOff>
    </xdr:from>
    <xdr:to>
      <xdr:col>2</xdr:col>
      <xdr:colOff>415573</xdr:colOff>
      <xdr:row>36</xdr:row>
      <xdr:rowOff>441813</xdr:rowOff>
    </xdr:to>
    <xdr:sp macro="" textlink="">
      <xdr:nvSpPr>
        <xdr:cNvPr id="831" name="四角形: 角を丸くする 830">
          <a:extLst>
            <a:ext uri="{FF2B5EF4-FFF2-40B4-BE49-F238E27FC236}">
              <a16:creationId xmlns:a16="http://schemas.microsoft.com/office/drawing/2014/main" id="{7E808A60-0852-4901-8B89-48A7C9F5E92A}"/>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36</xdr:row>
      <xdr:rowOff>248834</xdr:rowOff>
    </xdr:from>
    <xdr:to>
      <xdr:col>2</xdr:col>
      <xdr:colOff>620451</xdr:colOff>
      <xdr:row>36</xdr:row>
      <xdr:rowOff>441813</xdr:rowOff>
    </xdr:to>
    <xdr:sp macro="" textlink="">
      <xdr:nvSpPr>
        <xdr:cNvPr id="832" name="四角形: 角を丸くする 831">
          <a:extLst>
            <a:ext uri="{FF2B5EF4-FFF2-40B4-BE49-F238E27FC236}">
              <a16:creationId xmlns:a16="http://schemas.microsoft.com/office/drawing/2014/main" id="{12316943-5F0B-47E5-B88F-1088823DBF2D}"/>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36</xdr:row>
      <xdr:rowOff>248834</xdr:rowOff>
    </xdr:from>
    <xdr:to>
      <xdr:col>2</xdr:col>
      <xdr:colOff>825329</xdr:colOff>
      <xdr:row>36</xdr:row>
      <xdr:rowOff>441813</xdr:rowOff>
    </xdr:to>
    <xdr:sp macro="" textlink="">
      <xdr:nvSpPr>
        <xdr:cNvPr id="833" name="四角形: 角を丸くする 832">
          <a:extLst>
            <a:ext uri="{FF2B5EF4-FFF2-40B4-BE49-F238E27FC236}">
              <a16:creationId xmlns:a16="http://schemas.microsoft.com/office/drawing/2014/main" id="{F0AE1A0C-6F46-4416-976D-D877BA9AD312}"/>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36</xdr:row>
      <xdr:rowOff>248834</xdr:rowOff>
    </xdr:from>
    <xdr:to>
      <xdr:col>2</xdr:col>
      <xdr:colOff>1030208</xdr:colOff>
      <xdr:row>36</xdr:row>
      <xdr:rowOff>441813</xdr:rowOff>
    </xdr:to>
    <xdr:sp macro="" textlink="">
      <xdr:nvSpPr>
        <xdr:cNvPr id="834" name="四角形: 角を丸くする 833">
          <a:extLst>
            <a:ext uri="{FF2B5EF4-FFF2-40B4-BE49-F238E27FC236}">
              <a16:creationId xmlns:a16="http://schemas.microsoft.com/office/drawing/2014/main" id="{40EA4C18-A258-42E6-AC1C-BDB91F5224BE}"/>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40</xdr:row>
      <xdr:rowOff>248834</xdr:rowOff>
    </xdr:from>
    <xdr:to>
      <xdr:col>2</xdr:col>
      <xdr:colOff>210694</xdr:colOff>
      <xdr:row>40</xdr:row>
      <xdr:rowOff>441813</xdr:rowOff>
    </xdr:to>
    <xdr:sp macro="" textlink="">
      <xdr:nvSpPr>
        <xdr:cNvPr id="835" name="四角形: 角を丸くする 834">
          <a:extLst>
            <a:ext uri="{FF2B5EF4-FFF2-40B4-BE49-F238E27FC236}">
              <a16:creationId xmlns:a16="http://schemas.microsoft.com/office/drawing/2014/main" id="{18FD1F3D-00F0-4516-AAAA-5A12AD7EB1FB}"/>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40</xdr:row>
      <xdr:rowOff>248834</xdr:rowOff>
    </xdr:from>
    <xdr:to>
      <xdr:col>2</xdr:col>
      <xdr:colOff>415573</xdr:colOff>
      <xdr:row>40</xdr:row>
      <xdr:rowOff>441813</xdr:rowOff>
    </xdr:to>
    <xdr:sp macro="" textlink="">
      <xdr:nvSpPr>
        <xdr:cNvPr id="836" name="四角形: 角を丸くする 835">
          <a:extLst>
            <a:ext uri="{FF2B5EF4-FFF2-40B4-BE49-F238E27FC236}">
              <a16:creationId xmlns:a16="http://schemas.microsoft.com/office/drawing/2014/main" id="{59C0AF50-81CC-427C-8F76-FB773FE03702}"/>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40</xdr:row>
      <xdr:rowOff>248834</xdr:rowOff>
    </xdr:from>
    <xdr:to>
      <xdr:col>2</xdr:col>
      <xdr:colOff>620451</xdr:colOff>
      <xdr:row>40</xdr:row>
      <xdr:rowOff>441813</xdr:rowOff>
    </xdr:to>
    <xdr:sp macro="" textlink="">
      <xdr:nvSpPr>
        <xdr:cNvPr id="837" name="四角形: 角を丸くする 836">
          <a:extLst>
            <a:ext uri="{FF2B5EF4-FFF2-40B4-BE49-F238E27FC236}">
              <a16:creationId xmlns:a16="http://schemas.microsoft.com/office/drawing/2014/main" id="{6C6C9146-DFFD-48B1-87C9-E9545BB0E5E9}"/>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40</xdr:row>
      <xdr:rowOff>248834</xdr:rowOff>
    </xdr:from>
    <xdr:to>
      <xdr:col>2</xdr:col>
      <xdr:colOff>825329</xdr:colOff>
      <xdr:row>40</xdr:row>
      <xdr:rowOff>441813</xdr:rowOff>
    </xdr:to>
    <xdr:sp macro="" textlink="">
      <xdr:nvSpPr>
        <xdr:cNvPr id="838" name="四角形: 角を丸くする 837">
          <a:extLst>
            <a:ext uri="{FF2B5EF4-FFF2-40B4-BE49-F238E27FC236}">
              <a16:creationId xmlns:a16="http://schemas.microsoft.com/office/drawing/2014/main" id="{80145201-A297-44F7-BB45-7C2E3F0473CE}"/>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40</xdr:row>
      <xdr:rowOff>248834</xdr:rowOff>
    </xdr:from>
    <xdr:to>
      <xdr:col>2</xdr:col>
      <xdr:colOff>1030208</xdr:colOff>
      <xdr:row>40</xdr:row>
      <xdr:rowOff>441813</xdr:rowOff>
    </xdr:to>
    <xdr:sp macro="" textlink="">
      <xdr:nvSpPr>
        <xdr:cNvPr id="839" name="四角形: 角を丸くする 838">
          <a:extLst>
            <a:ext uri="{FF2B5EF4-FFF2-40B4-BE49-F238E27FC236}">
              <a16:creationId xmlns:a16="http://schemas.microsoft.com/office/drawing/2014/main" id="{9DA4D8EF-88AE-4E35-A385-ACA3AE18598D}"/>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221549</xdr:colOff>
      <xdr:row>42</xdr:row>
      <xdr:rowOff>248834</xdr:rowOff>
    </xdr:from>
    <xdr:to>
      <xdr:col>2</xdr:col>
      <xdr:colOff>415573</xdr:colOff>
      <xdr:row>42</xdr:row>
      <xdr:rowOff>441813</xdr:rowOff>
    </xdr:to>
    <xdr:sp macro="" textlink="">
      <xdr:nvSpPr>
        <xdr:cNvPr id="841" name="四角形: 角を丸くする 840">
          <a:extLst>
            <a:ext uri="{FF2B5EF4-FFF2-40B4-BE49-F238E27FC236}">
              <a16:creationId xmlns:a16="http://schemas.microsoft.com/office/drawing/2014/main" id="{560B5D3A-E022-4A57-955A-2C4E951F677A}"/>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42</xdr:row>
      <xdr:rowOff>248834</xdr:rowOff>
    </xdr:from>
    <xdr:to>
      <xdr:col>2</xdr:col>
      <xdr:colOff>620451</xdr:colOff>
      <xdr:row>42</xdr:row>
      <xdr:rowOff>441813</xdr:rowOff>
    </xdr:to>
    <xdr:sp macro="" textlink="">
      <xdr:nvSpPr>
        <xdr:cNvPr id="842" name="四角形: 角を丸くする 841">
          <a:extLst>
            <a:ext uri="{FF2B5EF4-FFF2-40B4-BE49-F238E27FC236}">
              <a16:creationId xmlns:a16="http://schemas.microsoft.com/office/drawing/2014/main" id="{DAB85AB8-145C-466F-BB90-44749F165EE3}"/>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42</xdr:row>
      <xdr:rowOff>248834</xdr:rowOff>
    </xdr:from>
    <xdr:to>
      <xdr:col>2</xdr:col>
      <xdr:colOff>825329</xdr:colOff>
      <xdr:row>42</xdr:row>
      <xdr:rowOff>441813</xdr:rowOff>
    </xdr:to>
    <xdr:sp macro="" textlink="">
      <xdr:nvSpPr>
        <xdr:cNvPr id="843" name="四角形: 角を丸くする 842">
          <a:extLst>
            <a:ext uri="{FF2B5EF4-FFF2-40B4-BE49-F238E27FC236}">
              <a16:creationId xmlns:a16="http://schemas.microsoft.com/office/drawing/2014/main" id="{3201DE54-4D4C-45C8-ACA1-FEC65B12561B}"/>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42</xdr:row>
      <xdr:rowOff>248834</xdr:rowOff>
    </xdr:from>
    <xdr:to>
      <xdr:col>2</xdr:col>
      <xdr:colOff>1030208</xdr:colOff>
      <xdr:row>42</xdr:row>
      <xdr:rowOff>441813</xdr:rowOff>
    </xdr:to>
    <xdr:sp macro="" textlink="">
      <xdr:nvSpPr>
        <xdr:cNvPr id="844" name="四角形: 角を丸くする 843">
          <a:extLst>
            <a:ext uri="{FF2B5EF4-FFF2-40B4-BE49-F238E27FC236}">
              <a16:creationId xmlns:a16="http://schemas.microsoft.com/office/drawing/2014/main" id="{FC1B0643-717C-4C68-9C7D-E85F44720E1F}"/>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44</xdr:row>
      <xdr:rowOff>248834</xdr:rowOff>
    </xdr:from>
    <xdr:to>
      <xdr:col>2</xdr:col>
      <xdr:colOff>210694</xdr:colOff>
      <xdr:row>44</xdr:row>
      <xdr:rowOff>441813</xdr:rowOff>
    </xdr:to>
    <xdr:sp macro="" textlink="">
      <xdr:nvSpPr>
        <xdr:cNvPr id="845" name="四角形: 角を丸くする 844">
          <a:extLst>
            <a:ext uri="{FF2B5EF4-FFF2-40B4-BE49-F238E27FC236}">
              <a16:creationId xmlns:a16="http://schemas.microsoft.com/office/drawing/2014/main" id="{CC0BC2B9-BB2F-4703-A365-2F9AB39EE302}"/>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44</xdr:row>
      <xdr:rowOff>248834</xdr:rowOff>
    </xdr:from>
    <xdr:to>
      <xdr:col>2</xdr:col>
      <xdr:colOff>415573</xdr:colOff>
      <xdr:row>44</xdr:row>
      <xdr:rowOff>441813</xdr:rowOff>
    </xdr:to>
    <xdr:sp macro="" textlink="">
      <xdr:nvSpPr>
        <xdr:cNvPr id="846" name="四角形: 角を丸くする 845">
          <a:extLst>
            <a:ext uri="{FF2B5EF4-FFF2-40B4-BE49-F238E27FC236}">
              <a16:creationId xmlns:a16="http://schemas.microsoft.com/office/drawing/2014/main" id="{47D7C432-89E5-4F10-8EFE-BDDBBB18E73D}"/>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44</xdr:row>
      <xdr:rowOff>248834</xdr:rowOff>
    </xdr:from>
    <xdr:to>
      <xdr:col>2</xdr:col>
      <xdr:colOff>620451</xdr:colOff>
      <xdr:row>44</xdr:row>
      <xdr:rowOff>441813</xdr:rowOff>
    </xdr:to>
    <xdr:sp macro="" textlink="">
      <xdr:nvSpPr>
        <xdr:cNvPr id="847" name="四角形: 角を丸くする 846">
          <a:extLst>
            <a:ext uri="{FF2B5EF4-FFF2-40B4-BE49-F238E27FC236}">
              <a16:creationId xmlns:a16="http://schemas.microsoft.com/office/drawing/2014/main" id="{BD00C908-0F03-4E6D-9FE3-303614FB5DED}"/>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44</xdr:row>
      <xdr:rowOff>248834</xdr:rowOff>
    </xdr:from>
    <xdr:to>
      <xdr:col>2</xdr:col>
      <xdr:colOff>825329</xdr:colOff>
      <xdr:row>44</xdr:row>
      <xdr:rowOff>441813</xdr:rowOff>
    </xdr:to>
    <xdr:sp macro="" textlink="">
      <xdr:nvSpPr>
        <xdr:cNvPr id="848" name="四角形: 角を丸くする 847">
          <a:extLst>
            <a:ext uri="{FF2B5EF4-FFF2-40B4-BE49-F238E27FC236}">
              <a16:creationId xmlns:a16="http://schemas.microsoft.com/office/drawing/2014/main" id="{B4825F40-1331-4531-BB3F-89F185FEEB3E}"/>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44</xdr:row>
      <xdr:rowOff>248834</xdr:rowOff>
    </xdr:from>
    <xdr:to>
      <xdr:col>2</xdr:col>
      <xdr:colOff>1030208</xdr:colOff>
      <xdr:row>44</xdr:row>
      <xdr:rowOff>441813</xdr:rowOff>
    </xdr:to>
    <xdr:sp macro="" textlink="">
      <xdr:nvSpPr>
        <xdr:cNvPr id="849" name="四角形: 角を丸くする 848">
          <a:extLst>
            <a:ext uri="{FF2B5EF4-FFF2-40B4-BE49-F238E27FC236}">
              <a16:creationId xmlns:a16="http://schemas.microsoft.com/office/drawing/2014/main" id="{531BDE6C-3015-447C-AEF4-E27B80A5F6AA}"/>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46</xdr:row>
      <xdr:rowOff>248834</xdr:rowOff>
    </xdr:from>
    <xdr:to>
      <xdr:col>2</xdr:col>
      <xdr:colOff>210694</xdr:colOff>
      <xdr:row>46</xdr:row>
      <xdr:rowOff>441813</xdr:rowOff>
    </xdr:to>
    <xdr:sp macro="" textlink="">
      <xdr:nvSpPr>
        <xdr:cNvPr id="850" name="四角形: 角を丸くする 849">
          <a:extLst>
            <a:ext uri="{FF2B5EF4-FFF2-40B4-BE49-F238E27FC236}">
              <a16:creationId xmlns:a16="http://schemas.microsoft.com/office/drawing/2014/main" id="{C580FE4C-3F11-4641-846F-92FFC7258884}"/>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46</xdr:row>
      <xdr:rowOff>248834</xdr:rowOff>
    </xdr:from>
    <xdr:to>
      <xdr:col>2</xdr:col>
      <xdr:colOff>415573</xdr:colOff>
      <xdr:row>46</xdr:row>
      <xdr:rowOff>441813</xdr:rowOff>
    </xdr:to>
    <xdr:sp macro="" textlink="">
      <xdr:nvSpPr>
        <xdr:cNvPr id="851" name="四角形: 角を丸くする 850">
          <a:extLst>
            <a:ext uri="{FF2B5EF4-FFF2-40B4-BE49-F238E27FC236}">
              <a16:creationId xmlns:a16="http://schemas.microsoft.com/office/drawing/2014/main" id="{FCBFC9F4-E41B-460C-9370-A0346AE485D3}"/>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46</xdr:row>
      <xdr:rowOff>248834</xdr:rowOff>
    </xdr:from>
    <xdr:to>
      <xdr:col>2</xdr:col>
      <xdr:colOff>620451</xdr:colOff>
      <xdr:row>46</xdr:row>
      <xdr:rowOff>441813</xdr:rowOff>
    </xdr:to>
    <xdr:sp macro="" textlink="">
      <xdr:nvSpPr>
        <xdr:cNvPr id="852" name="四角形: 角を丸くする 851">
          <a:extLst>
            <a:ext uri="{FF2B5EF4-FFF2-40B4-BE49-F238E27FC236}">
              <a16:creationId xmlns:a16="http://schemas.microsoft.com/office/drawing/2014/main" id="{62DA28E3-C21C-4A85-BF56-8A84B6F005BD}"/>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46</xdr:row>
      <xdr:rowOff>248834</xdr:rowOff>
    </xdr:from>
    <xdr:to>
      <xdr:col>2</xdr:col>
      <xdr:colOff>825329</xdr:colOff>
      <xdr:row>46</xdr:row>
      <xdr:rowOff>441813</xdr:rowOff>
    </xdr:to>
    <xdr:sp macro="" textlink="">
      <xdr:nvSpPr>
        <xdr:cNvPr id="853" name="四角形: 角を丸くする 852">
          <a:extLst>
            <a:ext uri="{FF2B5EF4-FFF2-40B4-BE49-F238E27FC236}">
              <a16:creationId xmlns:a16="http://schemas.microsoft.com/office/drawing/2014/main" id="{E136243A-9025-437B-B31D-F24C57F31B86}"/>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46</xdr:row>
      <xdr:rowOff>248834</xdr:rowOff>
    </xdr:from>
    <xdr:to>
      <xdr:col>2</xdr:col>
      <xdr:colOff>1030208</xdr:colOff>
      <xdr:row>46</xdr:row>
      <xdr:rowOff>441813</xdr:rowOff>
    </xdr:to>
    <xdr:sp macro="" textlink="">
      <xdr:nvSpPr>
        <xdr:cNvPr id="854" name="四角形: 角を丸くする 853">
          <a:extLst>
            <a:ext uri="{FF2B5EF4-FFF2-40B4-BE49-F238E27FC236}">
              <a16:creationId xmlns:a16="http://schemas.microsoft.com/office/drawing/2014/main" id="{49C04A53-8CA2-4C64-AE36-3D1218CCB593}"/>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48</xdr:row>
      <xdr:rowOff>248834</xdr:rowOff>
    </xdr:from>
    <xdr:to>
      <xdr:col>2</xdr:col>
      <xdr:colOff>210694</xdr:colOff>
      <xdr:row>48</xdr:row>
      <xdr:rowOff>441813</xdr:rowOff>
    </xdr:to>
    <xdr:sp macro="" textlink="">
      <xdr:nvSpPr>
        <xdr:cNvPr id="855" name="四角形: 角を丸くする 854">
          <a:extLst>
            <a:ext uri="{FF2B5EF4-FFF2-40B4-BE49-F238E27FC236}">
              <a16:creationId xmlns:a16="http://schemas.microsoft.com/office/drawing/2014/main" id="{A6734CB1-6EC0-4C45-ADB0-5166C8FCACE6}"/>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48</xdr:row>
      <xdr:rowOff>248834</xdr:rowOff>
    </xdr:from>
    <xdr:to>
      <xdr:col>2</xdr:col>
      <xdr:colOff>415573</xdr:colOff>
      <xdr:row>48</xdr:row>
      <xdr:rowOff>441813</xdr:rowOff>
    </xdr:to>
    <xdr:sp macro="" textlink="">
      <xdr:nvSpPr>
        <xdr:cNvPr id="856" name="四角形: 角を丸くする 855">
          <a:extLst>
            <a:ext uri="{FF2B5EF4-FFF2-40B4-BE49-F238E27FC236}">
              <a16:creationId xmlns:a16="http://schemas.microsoft.com/office/drawing/2014/main" id="{D763DA72-88FB-4ACC-BFA8-CE3CF7B61254}"/>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48</xdr:row>
      <xdr:rowOff>248834</xdr:rowOff>
    </xdr:from>
    <xdr:to>
      <xdr:col>2</xdr:col>
      <xdr:colOff>620451</xdr:colOff>
      <xdr:row>48</xdr:row>
      <xdr:rowOff>441813</xdr:rowOff>
    </xdr:to>
    <xdr:sp macro="" textlink="">
      <xdr:nvSpPr>
        <xdr:cNvPr id="857" name="四角形: 角を丸くする 856">
          <a:extLst>
            <a:ext uri="{FF2B5EF4-FFF2-40B4-BE49-F238E27FC236}">
              <a16:creationId xmlns:a16="http://schemas.microsoft.com/office/drawing/2014/main" id="{08232687-ABCB-4F13-A170-4E473736DFB5}"/>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48</xdr:row>
      <xdr:rowOff>248834</xdr:rowOff>
    </xdr:from>
    <xdr:to>
      <xdr:col>2</xdr:col>
      <xdr:colOff>825329</xdr:colOff>
      <xdr:row>48</xdr:row>
      <xdr:rowOff>441813</xdr:rowOff>
    </xdr:to>
    <xdr:sp macro="" textlink="">
      <xdr:nvSpPr>
        <xdr:cNvPr id="858" name="四角形: 角を丸くする 857">
          <a:extLst>
            <a:ext uri="{FF2B5EF4-FFF2-40B4-BE49-F238E27FC236}">
              <a16:creationId xmlns:a16="http://schemas.microsoft.com/office/drawing/2014/main" id="{DC2357DE-B6F8-4335-A413-6E05E5A6537F}"/>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48</xdr:row>
      <xdr:rowOff>248834</xdr:rowOff>
    </xdr:from>
    <xdr:to>
      <xdr:col>2</xdr:col>
      <xdr:colOff>1030208</xdr:colOff>
      <xdr:row>48</xdr:row>
      <xdr:rowOff>441813</xdr:rowOff>
    </xdr:to>
    <xdr:sp macro="" textlink="">
      <xdr:nvSpPr>
        <xdr:cNvPr id="859" name="四角形: 角を丸くする 858">
          <a:extLst>
            <a:ext uri="{FF2B5EF4-FFF2-40B4-BE49-F238E27FC236}">
              <a16:creationId xmlns:a16="http://schemas.microsoft.com/office/drawing/2014/main" id="{B63C5C3E-06B1-4654-9D55-BAEC12D04BB7}"/>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52</xdr:row>
      <xdr:rowOff>249118</xdr:rowOff>
    </xdr:from>
    <xdr:to>
      <xdr:col>2</xdr:col>
      <xdr:colOff>210694</xdr:colOff>
      <xdr:row>52</xdr:row>
      <xdr:rowOff>442097</xdr:rowOff>
    </xdr:to>
    <xdr:sp macro="" textlink="">
      <xdr:nvSpPr>
        <xdr:cNvPr id="860" name="四角形: 角を丸くする 859">
          <a:extLst>
            <a:ext uri="{FF2B5EF4-FFF2-40B4-BE49-F238E27FC236}">
              <a16:creationId xmlns:a16="http://schemas.microsoft.com/office/drawing/2014/main" id="{39774461-6213-4BA6-9613-477EC2D43341}"/>
            </a:ext>
          </a:extLst>
        </xdr:cNvPr>
        <xdr:cNvSpPr>
          <a:spLocks noChangeAspect="1"/>
        </xdr:cNvSpPr>
      </xdr:nvSpPr>
      <xdr:spPr>
        <a:xfrm>
          <a:off x="331728" y="25409772"/>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52</xdr:row>
      <xdr:rowOff>249118</xdr:rowOff>
    </xdr:from>
    <xdr:to>
      <xdr:col>2</xdr:col>
      <xdr:colOff>415573</xdr:colOff>
      <xdr:row>52</xdr:row>
      <xdr:rowOff>442097</xdr:rowOff>
    </xdr:to>
    <xdr:sp macro="" textlink="">
      <xdr:nvSpPr>
        <xdr:cNvPr id="861" name="四角形: 角を丸くする 860">
          <a:extLst>
            <a:ext uri="{FF2B5EF4-FFF2-40B4-BE49-F238E27FC236}">
              <a16:creationId xmlns:a16="http://schemas.microsoft.com/office/drawing/2014/main" id="{BC43AD2D-87CA-4F87-9551-100265D4DC77}"/>
            </a:ext>
          </a:extLst>
        </xdr:cNvPr>
        <xdr:cNvSpPr>
          <a:spLocks noChangeAspect="1"/>
        </xdr:cNvSpPr>
      </xdr:nvSpPr>
      <xdr:spPr>
        <a:xfrm>
          <a:off x="536607" y="25409772"/>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52</xdr:row>
      <xdr:rowOff>249118</xdr:rowOff>
    </xdr:from>
    <xdr:to>
      <xdr:col>2</xdr:col>
      <xdr:colOff>620451</xdr:colOff>
      <xdr:row>52</xdr:row>
      <xdr:rowOff>442097</xdr:rowOff>
    </xdr:to>
    <xdr:sp macro="" textlink="">
      <xdr:nvSpPr>
        <xdr:cNvPr id="862" name="四角形: 角を丸くする 861">
          <a:extLst>
            <a:ext uri="{FF2B5EF4-FFF2-40B4-BE49-F238E27FC236}">
              <a16:creationId xmlns:a16="http://schemas.microsoft.com/office/drawing/2014/main" id="{D0854F04-A9E2-49FF-8AC1-119200DD681E}"/>
            </a:ext>
          </a:extLst>
        </xdr:cNvPr>
        <xdr:cNvSpPr>
          <a:spLocks noChangeAspect="1"/>
        </xdr:cNvSpPr>
      </xdr:nvSpPr>
      <xdr:spPr>
        <a:xfrm>
          <a:off x="741485" y="25409772"/>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52</xdr:row>
      <xdr:rowOff>249118</xdr:rowOff>
    </xdr:from>
    <xdr:to>
      <xdr:col>2</xdr:col>
      <xdr:colOff>825329</xdr:colOff>
      <xdr:row>52</xdr:row>
      <xdr:rowOff>442097</xdr:rowOff>
    </xdr:to>
    <xdr:sp macro="" textlink="">
      <xdr:nvSpPr>
        <xdr:cNvPr id="863" name="四角形: 角を丸くする 862">
          <a:extLst>
            <a:ext uri="{FF2B5EF4-FFF2-40B4-BE49-F238E27FC236}">
              <a16:creationId xmlns:a16="http://schemas.microsoft.com/office/drawing/2014/main" id="{BBC23F08-2A7D-4273-9319-0C67C74B2B11}"/>
            </a:ext>
          </a:extLst>
        </xdr:cNvPr>
        <xdr:cNvSpPr>
          <a:spLocks noChangeAspect="1"/>
        </xdr:cNvSpPr>
      </xdr:nvSpPr>
      <xdr:spPr>
        <a:xfrm>
          <a:off x="946363" y="25409772"/>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52</xdr:row>
      <xdr:rowOff>249118</xdr:rowOff>
    </xdr:from>
    <xdr:to>
      <xdr:col>2</xdr:col>
      <xdr:colOff>1030208</xdr:colOff>
      <xdr:row>52</xdr:row>
      <xdr:rowOff>442097</xdr:rowOff>
    </xdr:to>
    <xdr:sp macro="" textlink="">
      <xdr:nvSpPr>
        <xdr:cNvPr id="864" name="四角形: 角を丸くする 863">
          <a:extLst>
            <a:ext uri="{FF2B5EF4-FFF2-40B4-BE49-F238E27FC236}">
              <a16:creationId xmlns:a16="http://schemas.microsoft.com/office/drawing/2014/main" id="{FFA62FDA-9586-4A03-A15A-FBB305301707}"/>
            </a:ext>
          </a:extLst>
        </xdr:cNvPr>
        <xdr:cNvSpPr>
          <a:spLocks noChangeAspect="1"/>
        </xdr:cNvSpPr>
      </xdr:nvSpPr>
      <xdr:spPr>
        <a:xfrm>
          <a:off x="1151242" y="25409772"/>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426427</xdr:colOff>
      <xdr:row>57</xdr:row>
      <xdr:rowOff>248834</xdr:rowOff>
    </xdr:from>
    <xdr:to>
      <xdr:col>2</xdr:col>
      <xdr:colOff>620451</xdr:colOff>
      <xdr:row>57</xdr:row>
      <xdr:rowOff>441813</xdr:rowOff>
    </xdr:to>
    <xdr:sp macro="" textlink="">
      <xdr:nvSpPr>
        <xdr:cNvPr id="868" name="四角形: 角を丸くする 867">
          <a:extLst>
            <a:ext uri="{FF2B5EF4-FFF2-40B4-BE49-F238E27FC236}">
              <a16:creationId xmlns:a16="http://schemas.microsoft.com/office/drawing/2014/main" id="{15F8AC89-84DF-4C01-BB52-E0A8558089B4}"/>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836184</xdr:colOff>
      <xdr:row>57</xdr:row>
      <xdr:rowOff>248834</xdr:rowOff>
    </xdr:from>
    <xdr:to>
      <xdr:col>2</xdr:col>
      <xdr:colOff>1030208</xdr:colOff>
      <xdr:row>57</xdr:row>
      <xdr:rowOff>441813</xdr:rowOff>
    </xdr:to>
    <xdr:sp macro="" textlink="">
      <xdr:nvSpPr>
        <xdr:cNvPr id="870" name="四角形: 角を丸くする 869">
          <a:extLst>
            <a:ext uri="{FF2B5EF4-FFF2-40B4-BE49-F238E27FC236}">
              <a16:creationId xmlns:a16="http://schemas.microsoft.com/office/drawing/2014/main" id="{AEC4CCC9-9A81-44F5-AD2F-9EA8F1FF0899}"/>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60</xdr:row>
      <xdr:rowOff>248834</xdr:rowOff>
    </xdr:from>
    <xdr:to>
      <xdr:col>2</xdr:col>
      <xdr:colOff>210694</xdr:colOff>
      <xdr:row>60</xdr:row>
      <xdr:rowOff>441813</xdr:rowOff>
    </xdr:to>
    <xdr:sp macro="" textlink="">
      <xdr:nvSpPr>
        <xdr:cNvPr id="871" name="四角形: 角を丸くする 870">
          <a:extLst>
            <a:ext uri="{FF2B5EF4-FFF2-40B4-BE49-F238E27FC236}">
              <a16:creationId xmlns:a16="http://schemas.microsoft.com/office/drawing/2014/main" id="{85F8B09E-F3F3-4E96-93EB-648C2B57500B}"/>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16670</xdr:colOff>
      <xdr:row>62</xdr:row>
      <xdr:rowOff>248834</xdr:rowOff>
    </xdr:from>
    <xdr:to>
      <xdr:col>2</xdr:col>
      <xdr:colOff>210694</xdr:colOff>
      <xdr:row>62</xdr:row>
      <xdr:rowOff>441813</xdr:rowOff>
    </xdr:to>
    <xdr:sp macro="" textlink="">
      <xdr:nvSpPr>
        <xdr:cNvPr id="876" name="四角形: 角を丸くする 875">
          <a:extLst>
            <a:ext uri="{FF2B5EF4-FFF2-40B4-BE49-F238E27FC236}">
              <a16:creationId xmlns:a16="http://schemas.microsoft.com/office/drawing/2014/main" id="{0D3F7C65-2583-49D4-9B48-397A430C6186}"/>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62</xdr:row>
      <xdr:rowOff>248834</xdr:rowOff>
    </xdr:from>
    <xdr:to>
      <xdr:col>2</xdr:col>
      <xdr:colOff>415573</xdr:colOff>
      <xdr:row>62</xdr:row>
      <xdr:rowOff>441813</xdr:rowOff>
    </xdr:to>
    <xdr:sp macro="" textlink="">
      <xdr:nvSpPr>
        <xdr:cNvPr id="877" name="四角形: 角を丸くする 876">
          <a:extLst>
            <a:ext uri="{FF2B5EF4-FFF2-40B4-BE49-F238E27FC236}">
              <a16:creationId xmlns:a16="http://schemas.microsoft.com/office/drawing/2014/main" id="{F1EAEDA9-D5EA-41B9-819F-5B001B5DB17E}"/>
            </a:ext>
          </a:extLst>
        </xdr:cNvPr>
        <xdr:cNvSpPr>
          <a:spLocks noChangeAspect="1"/>
        </xdr:cNvSpPr>
      </xdr:nvSpPr>
      <xdr:spPr>
        <a:xfrm>
          <a:off x="221549" y="248834"/>
          <a:ext cx="194024" cy="192979"/>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62</xdr:row>
      <xdr:rowOff>248834</xdr:rowOff>
    </xdr:from>
    <xdr:to>
      <xdr:col>2</xdr:col>
      <xdr:colOff>620451</xdr:colOff>
      <xdr:row>62</xdr:row>
      <xdr:rowOff>441813</xdr:rowOff>
    </xdr:to>
    <xdr:sp macro="" textlink="">
      <xdr:nvSpPr>
        <xdr:cNvPr id="878" name="四角形: 角を丸くする 877">
          <a:extLst>
            <a:ext uri="{FF2B5EF4-FFF2-40B4-BE49-F238E27FC236}">
              <a16:creationId xmlns:a16="http://schemas.microsoft.com/office/drawing/2014/main" id="{9596B89F-9A6E-4F07-92F6-C51FAF7579EB}"/>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62</xdr:row>
      <xdr:rowOff>248834</xdr:rowOff>
    </xdr:from>
    <xdr:to>
      <xdr:col>2</xdr:col>
      <xdr:colOff>825329</xdr:colOff>
      <xdr:row>62</xdr:row>
      <xdr:rowOff>441813</xdr:rowOff>
    </xdr:to>
    <xdr:sp macro="" textlink="">
      <xdr:nvSpPr>
        <xdr:cNvPr id="879" name="四角形: 角を丸くする 878">
          <a:extLst>
            <a:ext uri="{FF2B5EF4-FFF2-40B4-BE49-F238E27FC236}">
              <a16:creationId xmlns:a16="http://schemas.microsoft.com/office/drawing/2014/main" id="{43D98907-1259-4CE8-B2F7-06C286A33FDF}"/>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62</xdr:row>
      <xdr:rowOff>248834</xdr:rowOff>
    </xdr:from>
    <xdr:to>
      <xdr:col>2</xdr:col>
      <xdr:colOff>1030208</xdr:colOff>
      <xdr:row>62</xdr:row>
      <xdr:rowOff>441813</xdr:rowOff>
    </xdr:to>
    <xdr:sp macro="" textlink="">
      <xdr:nvSpPr>
        <xdr:cNvPr id="880" name="四角形: 角を丸くする 879">
          <a:extLst>
            <a:ext uri="{FF2B5EF4-FFF2-40B4-BE49-F238E27FC236}">
              <a16:creationId xmlns:a16="http://schemas.microsoft.com/office/drawing/2014/main" id="{1070CEA4-F1AA-4304-ADFC-E329BEB83663}"/>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66</xdr:row>
      <xdr:rowOff>248834</xdr:rowOff>
    </xdr:from>
    <xdr:to>
      <xdr:col>2</xdr:col>
      <xdr:colOff>210694</xdr:colOff>
      <xdr:row>66</xdr:row>
      <xdr:rowOff>441813</xdr:rowOff>
    </xdr:to>
    <xdr:sp macro="" textlink="">
      <xdr:nvSpPr>
        <xdr:cNvPr id="881" name="四角形: 角を丸くする 880">
          <a:extLst>
            <a:ext uri="{FF2B5EF4-FFF2-40B4-BE49-F238E27FC236}">
              <a16:creationId xmlns:a16="http://schemas.microsoft.com/office/drawing/2014/main" id="{09AB9902-8E8E-4A08-8029-B42FEE34FD8C}"/>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426427</xdr:colOff>
      <xdr:row>66</xdr:row>
      <xdr:rowOff>248834</xdr:rowOff>
    </xdr:from>
    <xdr:to>
      <xdr:col>2</xdr:col>
      <xdr:colOff>620451</xdr:colOff>
      <xdr:row>66</xdr:row>
      <xdr:rowOff>441813</xdr:rowOff>
    </xdr:to>
    <xdr:sp macro="" textlink="">
      <xdr:nvSpPr>
        <xdr:cNvPr id="883" name="四角形: 角を丸くする 882">
          <a:extLst>
            <a:ext uri="{FF2B5EF4-FFF2-40B4-BE49-F238E27FC236}">
              <a16:creationId xmlns:a16="http://schemas.microsoft.com/office/drawing/2014/main" id="{8DB99598-1CFA-4C15-813E-2FA650866765}"/>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16670</xdr:colOff>
      <xdr:row>68</xdr:row>
      <xdr:rowOff>248834</xdr:rowOff>
    </xdr:from>
    <xdr:to>
      <xdr:col>2</xdr:col>
      <xdr:colOff>210694</xdr:colOff>
      <xdr:row>68</xdr:row>
      <xdr:rowOff>441813</xdr:rowOff>
    </xdr:to>
    <xdr:sp macro="" textlink="">
      <xdr:nvSpPr>
        <xdr:cNvPr id="886" name="四角形: 角を丸くする 885">
          <a:extLst>
            <a:ext uri="{FF2B5EF4-FFF2-40B4-BE49-F238E27FC236}">
              <a16:creationId xmlns:a16="http://schemas.microsoft.com/office/drawing/2014/main" id="{6FFFC1CD-1354-4657-92B9-89A9AD9B57A0}"/>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16670</xdr:colOff>
      <xdr:row>70</xdr:row>
      <xdr:rowOff>248834</xdr:rowOff>
    </xdr:from>
    <xdr:to>
      <xdr:col>2</xdr:col>
      <xdr:colOff>210694</xdr:colOff>
      <xdr:row>70</xdr:row>
      <xdr:rowOff>441813</xdr:rowOff>
    </xdr:to>
    <xdr:sp macro="" textlink="">
      <xdr:nvSpPr>
        <xdr:cNvPr id="891" name="四角形: 角を丸くする 890">
          <a:extLst>
            <a:ext uri="{FF2B5EF4-FFF2-40B4-BE49-F238E27FC236}">
              <a16:creationId xmlns:a16="http://schemas.microsoft.com/office/drawing/2014/main" id="{DF327BF8-0F28-441B-92EE-0B4C9FB9E849}"/>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426427</xdr:colOff>
      <xdr:row>70</xdr:row>
      <xdr:rowOff>248834</xdr:rowOff>
    </xdr:from>
    <xdr:to>
      <xdr:col>2</xdr:col>
      <xdr:colOff>620451</xdr:colOff>
      <xdr:row>70</xdr:row>
      <xdr:rowOff>441813</xdr:rowOff>
    </xdr:to>
    <xdr:sp macro="" textlink="">
      <xdr:nvSpPr>
        <xdr:cNvPr id="893" name="四角形: 角を丸くする 892">
          <a:extLst>
            <a:ext uri="{FF2B5EF4-FFF2-40B4-BE49-F238E27FC236}">
              <a16:creationId xmlns:a16="http://schemas.microsoft.com/office/drawing/2014/main" id="{61562EA0-44AC-43AA-99CA-0BA5303E3DEC}"/>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70</xdr:row>
      <xdr:rowOff>248834</xdr:rowOff>
    </xdr:from>
    <xdr:to>
      <xdr:col>2</xdr:col>
      <xdr:colOff>825329</xdr:colOff>
      <xdr:row>70</xdr:row>
      <xdr:rowOff>441813</xdr:rowOff>
    </xdr:to>
    <xdr:sp macro="" textlink="">
      <xdr:nvSpPr>
        <xdr:cNvPr id="894" name="四角形: 角を丸くする 893">
          <a:extLst>
            <a:ext uri="{FF2B5EF4-FFF2-40B4-BE49-F238E27FC236}">
              <a16:creationId xmlns:a16="http://schemas.microsoft.com/office/drawing/2014/main" id="{751C34B0-0218-4B76-AB6F-471D898D182B}"/>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70</xdr:row>
      <xdr:rowOff>248834</xdr:rowOff>
    </xdr:from>
    <xdr:to>
      <xdr:col>2</xdr:col>
      <xdr:colOff>1030208</xdr:colOff>
      <xdr:row>70</xdr:row>
      <xdr:rowOff>441813</xdr:rowOff>
    </xdr:to>
    <xdr:sp macro="" textlink="">
      <xdr:nvSpPr>
        <xdr:cNvPr id="895" name="四角形: 角を丸くする 894">
          <a:extLst>
            <a:ext uri="{FF2B5EF4-FFF2-40B4-BE49-F238E27FC236}">
              <a16:creationId xmlns:a16="http://schemas.microsoft.com/office/drawing/2014/main" id="{EBAF3572-9347-47F0-84F0-8ACF95A6D137}"/>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72</xdr:row>
      <xdr:rowOff>248834</xdr:rowOff>
    </xdr:from>
    <xdr:to>
      <xdr:col>2</xdr:col>
      <xdr:colOff>210694</xdr:colOff>
      <xdr:row>72</xdr:row>
      <xdr:rowOff>441813</xdr:rowOff>
    </xdr:to>
    <xdr:sp macro="" textlink="">
      <xdr:nvSpPr>
        <xdr:cNvPr id="896" name="四角形: 角を丸くする 895">
          <a:extLst>
            <a:ext uri="{FF2B5EF4-FFF2-40B4-BE49-F238E27FC236}">
              <a16:creationId xmlns:a16="http://schemas.microsoft.com/office/drawing/2014/main" id="{5321BF6D-4767-4766-A69F-455C7CE0B2EF}"/>
            </a:ext>
          </a:extLst>
        </xdr:cNvPr>
        <xdr:cNvSpPr>
          <a:spLocks noChangeAspect="1"/>
        </xdr:cNvSpPr>
      </xdr:nvSpPr>
      <xdr:spPr>
        <a:xfrm>
          <a:off x="16670" y="248834"/>
          <a:ext cx="194024" cy="192979"/>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426427</xdr:colOff>
      <xdr:row>72</xdr:row>
      <xdr:rowOff>248834</xdr:rowOff>
    </xdr:from>
    <xdr:to>
      <xdr:col>2</xdr:col>
      <xdr:colOff>620451</xdr:colOff>
      <xdr:row>72</xdr:row>
      <xdr:rowOff>441813</xdr:rowOff>
    </xdr:to>
    <xdr:sp macro="" textlink="">
      <xdr:nvSpPr>
        <xdr:cNvPr id="898" name="四角形: 角を丸くする 897">
          <a:extLst>
            <a:ext uri="{FF2B5EF4-FFF2-40B4-BE49-F238E27FC236}">
              <a16:creationId xmlns:a16="http://schemas.microsoft.com/office/drawing/2014/main" id="{86EC4052-CF3C-41D0-B3CE-EC5749F8A486}"/>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72</xdr:row>
      <xdr:rowOff>248834</xdr:rowOff>
    </xdr:from>
    <xdr:to>
      <xdr:col>2</xdr:col>
      <xdr:colOff>825329</xdr:colOff>
      <xdr:row>72</xdr:row>
      <xdr:rowOff>441813</xdr:rowOff>
    </xdr:to>
    <xdr:sp macro="" textlink="">
      <xdr:nvSpPr>
        <xdr:cNvPr id="899" name="四角形: 角を丸くする 898">
          <a:extLst>
            <a:ext uri="{FF2B5EF4-FFF2-40B4-BE49-F238E27FC236}">
              <a16:creationId xmlns:a16="http://schemas.microsoft.com/office/drawing/2014/main" id="{76ED413D-AB93-419A-B35D-BDC0847A4074}"/>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426427</xdr:colOff>
      <xdr:row>89</xdr:row>
      <xdr:rowOff>248834</xdr:rowOff>
    </xdr:from>
    <xdr:to>
      <xdr:col>2</xdr:col>
      <xdr:colOff>620451</xdr:colOff>
      <xdr:row>89</xdr:row>
      <xdr:rowOff>441813</xdr:rowOff>
    </xdr:to>
    <xdr:sp macro="" textlink="">
      <xdr:nvSpPr>
        <xdr:cNvPr id="909" name="四角形: 角を丸くする 908">
          <a:extLst>
            <a:ext uri="{FF2B5EF4-FFF2-40B4-BE49-F238E27FC236}">
              <a16:creationId xmlns:a16="http://schemas.microsoft.com/office/drawing/2014/main" id="{8086EF06-DD2E-4A18-BCEC-D4E3C169C446}"/>
            </a:ext>
          </a:extLst>
        </xdr:cNvPr>
        <xdr:cNvSpPr>
          <a:spLocks noChangeAspect="1"/>
        </xdr:cNvSpPr>
      </xdr:nvSpPr>
      <xdr:spPr>
        <a:xfrm>
          <a:off x="426427" y="248834"/>
          <a:ext cx="194024" cy="192979"/>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91</xdr:row>
      <xdr:rowOff>248834</xdr:rowOff>
    </xdr:from>
    <xdr:to>
      <xdr:col>2</xdr:col>
      <xdr:colOff>825329</xdr:colOff>
      <xdr:row>91</xdr:row>
      <xdr:rowOff>441813</xdr:rowOff>
    </xdr:to>
    <xdr:sp macro="" textlink="">
      <xdr:nvSpPr>
        <xdr:cNvPr id="916" name="四角形: 角を丸くする 915">
          <a:extLst>
            <a:ext uri="{FF2B5EF4-FFF2-40B4-BE49-F238E27FC236}">
              <a16:creationId xmlns:a16="http://schemas.microsoft.com/office/drawing/2014/main" id="{CD115C07-3C2F-4473-96A2-9B588226C552}"/>
            </a:ext>
          </a:extLst>
        </xdr:cNvPr>
        <xdr:cNvSpPr>
          <a:spLocks noChangeAspect="1"/>
        </xdr:cNvSpPr>
      </xdr:nvSpPr>
      <xdr:spPr>
        <a:xfrm>
          <a:off x="631305" y="248834"/>
          <a:ext cx="194024" cy="192979"/>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93</xdr:row>
      <xdr:rowOff>248834</xdr:rowOff>
    </xdr:from>
    <xdr:to>
      <xdr:col>2</xdr:col>
      <xdr:colOff>1030208</xdr:colOff>
      <xdr:row>93</xdr:row>
      <xdr:rowOff>441813</xdr:rowOff>
    </xdr:to>
    <xdr:sp macro="" textlink="">
      <xdr:nvSpPr>
        <xdr:cNvPr id="934" name="四角形: 角を丸くする 933">
          <a:extLst>
            <a:ext uri="{FF2B5EF4-FFF2-40B4-BE49-F238E27FC236}">
              <a16:creationId xmlns:a16="http://schemas.microsoft.com/office/drawing/2014/main" id="{833CF2EC-A3AB-4168-9CBD-510374727A41}"/>
            </a:ext>
          </a:extLst>
        </xdr:cNvPr>
        <xdr:cNvSpPr>
          <a:spLocks noChangeAspect="1"/>
        </xdr:cNvSpPr>
      </xdr:nvSpPr>
      <xdr:spPr>
        <a:xfrm>
          <a:off x="836184" y="2488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16670</xdr:colOff>
      <xdr:row>74</xdr:row>
      <xdr:rowOff>466267</xdr:rowOff>
    </xdr:from>
    <xdr:to>
      <xdr:col>2</xdr:col>
      <xdr:colOff>210694</xdr:colOff>
      <xdr:row>75</xdr:row>
      <xdr:rowOff>190020</xdr:rowOff>
    </xdr:to>
    <xdr:sp macro="" textlink="">
      <xdr:nvSpPr>
        <xdr:cNvPr id="150" name="四角形: 角を丸くする 149">
          <a:extLst>
            <a:ext uri="{FF2B5EF4-FFF2-40B4-BE49-F238E27FC236}">
              <a16:creationId xmlns:a16="http://schemas.microsoft.com/office/drawing/2014/main" id="{2E734C2D-5A31-40BE-B31E-778AF3D39BFE}"/>
            </a:ext>
          </a:extLst>
        </xdr:cNvPr>
        <xdr:cNvSpPr>
          <a:spLocks/>
        </xdr:cNvSpPr>
      </xdr:nvSpPr>
      <xdr:spPr>
        <a:xfrm>
          <a:off x="1081229" y="44214032"/>
          <a:ext cx="194024" cy="1944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チ</a:t>
          </a:r>
        </a:p>
      </xdr:txBody>
    </xdr:sp>
    <xdr:clientData/>
  </xdr:twoCellAnchor>
  <xdr:twoCellAnchor>
    <xdr:from>
      <xdr:col>2</xdr:col>
      <xdr:colOff>221549</xdr:colOff>
      <xdr:row>74</xdr:row>
      <xdr:rowOff>466267</xdr:rowOff>
    </xdr:from>
    <xdr:to>
      <xdr:col>2</xdr:col>
      <xdr:colOff>415573</xdr:colOff>
      <xdr:row>75</xdr:row>
      <xdr:rowOff>190020</xdr:rowOff>
    </xdr:to>
    <xdr:sp macro="" textlink="">
      <xdr:nvSpPr>
        <xdr:cNvPr id="151" name="四角形: 角を丸くする 150">
          <a:extLst>
            <a:ext uri="{FF2B5EF4-FFF2-40B4-BE49-F238E27FC236}">
              <a16:creationId xmlns:a16="http://schemas.microsoft.com/office/drawing/2014/main" id="{CCB1A295-3DF0-4140-8AC4-396F71331A87}"/>
            </a:ext>
          </a:extLst>
        </xdr:cNvPr>
        <xdr:cNvSpPr>
          <a:spLocks/>
        </xdr:cNvSpPr>
      </xdr:nvSpPr>
      <xdr:spPr>
        <a:xfrm>
          <a:off x="1286108" y="44214032"/>
          <a:ext cx="194024" cy="194400"/>
        </a:xfrm>
        <a:prstGeom prst="roundRect">
          <a:avLst/>
        </a:prstGeom>
        <a:solidFill>
          <a:schemeClr val="accent2">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さ</a:t>
          </a:r>
        </a:p>
      </xdr:txBody>
    </xdr:sp>
    <xdr:clientData/>
  </xdr:twoCellAnchor>
  <xdr:twoCellAnchor>
    <xdr:from>
      <xdr:col>2</xdr:col>
      <xdr:colOff>426427</xdr:colOff>
      <xdr:row>74</xdr:row>
      <xdr:rowOff>466267</xdr:rowOff>
    </xdr:from>
    <xdr:to>
      <xdr:col>2</xdr:col>
      <xdr:colOff>620451</xdr:colOff>
      <xdr:row>75</xdr:row>
      <xdr:rowOff>190020</xdr:rowOff>
    </xdr:to>
    <xdr:sp macro="" textlink="">
      <xdr:nvSpPr>
        <xdr:cNvPr id="152" name="四角形: 角を丸くする 151">
          <a:extLst>
            <a:ext uri="{FF2B5EF4-FFF2-40B4-BE49-F238E27FC236}">
              <a16:creationId xmlns:a16="http://schemas.microsoft.com/office/drawing/2014/main" id="{2489BA4F-FE84-410E-A875-A0AB1BE497CC}"/>
            </a:ext>
          </a:extLst>
        </xdr:cNvPr>
        <xdr:cNvSpPr>
          <a:spLocks/>
        </xdr:cNvSpPr>
      </xdr:nvSpPr>
      <xdr:spPr>
        <a:xfrm>
          <a:off x="1490986" y="44214032"/>
          <a:ext cx="194024" cy="194400"/>
        </a:xfrm>
        <a:prstGeom prst="roundRect">
          <a:avLst/>
        </a:prstGeom>
        <a:solidFill>
          <a:srgbClr val="FF00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楽</a:t>
          </a:r>
        </a:p>
      </xdr:txBody>
    </xdr:sp>
    <xdr:clientData/>
  </xdr:twoCellAnchor>
  <xdr:twoCellAnchor>
    <xdr:from>
      <xdr:col>2</xdr:col>
      <xdr:colOff>631305</xdr:colOff>
      <xdr:row>74</xdr:row>
      <xdr:rowOff>466267</xdr:rowOff>
    </xdr:from>
    <xdr:to>
      <xdr:col>2</xdr:col>
      <xdr:colOff>825329</xdr:colOff>
      <xdr:row>75</xdr:row>
      <xdr:rowOff>190020</xdr:rowOff>
    </xdr:to>
    <xdr:sp macro="" textlink="">
      <xdr:nvSpPr>
        <xdr:cNvPr id="153" name="四角形: 角を丸くする 152">
          <a:extLst>
            <a:ext uri="{FF2B5EF4-FFF2-40B4-BE49-F238E27FC236}">
              <a16:creationId xmlns:a16="http://schemas.microsoft.com/office/drawing/2014/main" id="{434F6FDB-A337-4704-8897-83773088E3DE}"/>
            </a:ext>
          </a:extLst>
        </xdr:cNvPr>
        <xdr:cNvSpPr>
          <a:spLocks/>
        </xdr:cNvSpPr>
      </xdr:nvSpPr>
      <xdr:spPr>
        <a:xfrm>
          <a:off x="1695864" y="44214032"/>
          <a:ext cx="194024" cy="194400"/>
        </a:xfrm>
        <a:prstGeom prst="roundRect">
          <a:avLst/>
        </a:prstGeom>
        <a:solidFill>
          <a:srgbClr val="7030A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ja-JP" altLang="en-US" sz="800"/>
            <a:t>ふ</a:t>
          </a:r>
        </a:p>
      </xdr:txBody>
    </xdr:sp>
    <xdr:clientData/>
  </xdr:twoCellAnchor>
  <xdr:twoCellAnchor>
    <xdr:from>
      <xdr:col>2</xdr:col>
      <xdr:colOff>836184</xdr:colOff>
      <xdr:row>74</xdr:row>
      <xdr:rowOff>466267</xdr:rowOff>
    </xdr:from>
    <xdr:to>
      <xdr:col>2</xdr:col>
      <xdr:colOff>1030208</xdr:colOff>
      <xdr:row>75</xdr:row>
      <xdr:rowOff>190020</xdr:rowOff>
    </xdr:to>
    <xdr:sp macro="" textlink="">
      <xdr:nvSpPr>
        <xdr:cNvPr id="154" name="四角形: 角を丸くする 153">
          <a:extLst>
            <a:ext uri="{FF2B5EF4-FFF2-40B4-BE49-F238E27FC236}">
              <a16:creationId xmlns:a16="http://schemas.microsoft.com/office/drawing/2014/main" id="{7F8CD7BA-4B2C-4A40-B77F-BF02DC3283D7}"/>
            </a:ext>
          </a:extLst>
        </xdr:cNvPr>
        <xdr:cNvSpPr>
          <a:spLocks/>
        </xdr:cNvSpPr>
      </xdr:nvSpPr>
      <xdr:spPr>
        <a:xfrm>
          <a:off x="1900743" y="44214032"/>
          <a:ext cx="194024" cy="194400"/>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0</xdr:col>
      <xdr:colOff>171450</xdr:colOff>
      <xdr:row>6</xdr:row>
      <xdr:rowOff>85725</xdr:rowOff>
    </xdr:from>
    <xdr:to>
      <xdr:col>0</xdr:col>
      <xdr:colOff>581025</xdr:colOff>
      <xdr:row>7</xdr:row>
      <xdr:rowOff>123825</xdr:rowOff>
    </xdr:to>
    <xdr:sp macro="" textlink="">
      <xdr:nvSpPr>
        <xdr:cNvPr id="2" name="矢印: 下 1">
          <a:extLst>
            <a:ext uri="{FF2B5EF4-FFF2-40B4-BE49-F238E27FC236}">
              <a16:creationId xmlns:a16="http://schemas.microsoft.com/office/drawing/2014/main" id="{E0FD5EF9-66ED-4D31-926E-3BBD877C4BF6}"/>
            </a:ext>
          </a:extLst>
        </xdr:cNvPr>
        <xdr:cNvSpPr/>
      </xdr:nvSpPr>
      <xdr:spPr>
        <a:xfrm>
          <a:off x="171450" y="1533525"/>
          <a:ext cx="409575" cy="2762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836184</xdr:colOff>
      <xdr:row>101</xdr:row>
      <xdr:rowOff>248834</xdr:rowOff>
    </xdr:from>
    <xdr:to>
      <xdr:col>2</xdr:col>
      <xdr:colOff>1030208</xdr:colOff>
      <xdr:row>101</xdr:row>
      <xdr:rowOff>441813</xdr:rowOff>
    </xdr:to>
    <xdr:sp macro="" textlink="">
      <xdr:nvSpPr>
        <xdr:cNvPr id="148" name="四角形: 角を丸くする 147">
          <a:extLst>
            <a:ext uri="{FF2B5EF4-FFF2-40B4-BE49-F238E27FC236}">
              <a16:creationId xmlns:a16="http://schemas.microsoft.com/office/drawing/2014/main" id="{7728A308-3AC9-471A-AACE-CB4DDC34B0F5}"/>
            </a:ext>
          </a:extLst>
        </xdr:cNvPr>
        <xdr:cNvSpPr>
          <a:spLocks noChangeAspect="1"/>
        </xdr:cNvSpPr>
      </xdr:nvSpPr>
      <xdr:spPr>
        <a:xfrm>
          <a:off x="1902984" y="1956553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836184</xdr:colOff>
      <xdr:row>103</xdr:row>
      <xdr:rowOff>248834</xdr:rowOff>
    </xdr:from>
    <xdr:to>
      <xdr:col>2</xdr:col>
      <xdr:colOff>1030208</xdr:colOff>
      <xdr:row>103</xdr:row>
      <xdr:rowOff>441813</xdr:rowOff>
    </xdr:to>
    <xdr:sp macro="" textlink="">
      <xdr:nvSpPr>
        <xdr:cNvPr id="157" name="四角形: 角を丸くする 156">
          <a:extLst>
            <a:ext uri="{FF2B5EF4-FFF2-40B4-BE49-F238E27FC236}">
              <a16:creationId xmlns:a16="http://schemas.microsoft.com/office/drawing/2014/main" id="{22B7C3A1-46D0-46C8-9918-9327F0BE872F}"/>
            </a:ext>
          </a:extLst>
        </xdr:cNvPr>
        <xdr:cNvSpPr>
          <a:spLocks noChangeAspect="1"/>
        </xdr:cNvSpPr>
      </xdr:nvSpPr>
      <xdr:spPr>
        <a:xfrm>
          <a:off x="1902984" y="2107048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836184</xdr:colOff>
      <xdr:row>103</xdr:row>
      <xdr:rowOff>248834</xdr:rowOff>
    </xdr:from>
    <xdr:to>
      <xdr:col>2</xdr:col>
      <xdr:colOff>1030208</xdr:colOff>
      <xdr:row>103</xdr:row>
      <xdr:rowOff>441813</xdr:rowOff>
    </xdr:to>
    <xdr:sp macro="" textlink="">
      <xdr:nvSpPr>
        <xdr:cNvPr id="159" name="四角形: 角を丸くする 158">
          <a:extLst>
            <a:ext uri="{FF2B5EF4-FFF2-40B4-BE49-F238E27FC236}">
              <a16:creationId xmlns:a16="http://schemas.microsoft.com/office/drawing/2014/main" id="{490E7432-97BB-4E4A-ABB7-BF8C7B05F81A}"/>
            </a:ext>
          </a:extLst>
        </xdr:cNvPr>
        <xdr:cNvSpPr>
          <a:spLocks noChangeAspect="1"/>
        </xdr:cNvSpPr>
      </xdr:nvSpPr>
      <xdr:spPr>
        <a:xfrm>
          <a:off x="1902984" y="59551484"/>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836184</xdr:colOff>
      <xdr:row>105</xdr:row>
      <xdr:rowOff>248834</xdr:rowOff>
    </xdr:from>
    <xdr:to>
      <xdr:col>2</xdr:col>
      <xdr:colOff>1030208</xdr:colOff>
      <xdr:row>105</xdr:row>
      <xdr:rowOff>441813</xdr:rowOff>
    </xdr:to>
    <xdr:sp macro="" textlink="">
      <xdr:nvSpPr>
        <xdr:cNvPr id="162" name="四角形: 角を丸くする 161">
          <a:extLst>
            <a:ext uri="{FF2B5EF4-FFF2-40B4-BE49-F238E27FC236}">
              <a16:creationId xmlns:a16="http://schemas.microsoft.com/office/drawing/2014/main" id="{03B4E5C4-5BD4-4B39-AF27-19FB50DF04D8}"/>
            </a:ext>
          </a:extLst>
        </xdr:cNvPr>
        <xdr:cNvSpPr>
          <a:spLocks noChangeAspect="1"/>
        </xdr:cNvSpPr>
      </xdr:nvSpPr>
      <xdr:spPr>
        <a:xfrm>
          <a:off x="1902984" y="60437309"/>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twoCellAnchor>
    <xdr:from>
      <xdr:col>2</xdr:col>
      <xdr:colOff>836184</xdr:colOff>
      <xdr:row>105</xdr:row>
      <xdr:rowOff>248834</xdr:rowOff>
    </xdr:from>
    <xdr:to>
      <xdr:col>2</xdr:col>
      <xdr:colOff>1030208</xdr:colOff>
      <xdr:row>105</xdr:row>
      <xdr:rowOff>441813</xdr:rowOff>
    </xdr:to>
    <xdr:sp macro="" textlink="">
      <xdr:nvSpPr>
        <xdr:cNvPr id="163" name="四角形: 角を丸くする 162">
          <a:extLst>
            <a:ext uri="{FF2B5EF4-FFF2-40B4-BE49-F238E27FC236}">
              <a16:creationId xmlns:a16="http://schemas.microsoft.com/office/drawing/2014/main" id="{82F79DF1-CA71-48F2-A384-93B7E669FCD2}"/>
            </a:ext>
          </a:extLst>
        </xdr:cNvPr>
        <xdr:cNvSpPr>
          <a:spLocks noChangeAspect="1"/>
        </xdr:cNvSpPr>
      </xdr:nvSpPr>
      <xdr:spPr>
        <a:xfrm>
          <a:off x="1902984" y="60437309"/>
          <a:ext cx="194024" cy="192979"/>
        </a:xfrm>
        <a:prstGeom prst="roundRect">
          <a:avLst/>
        </a:prstGeom>
        <a:solidFill>
          <a:srgbClr val="00B0F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kumimoji="1" lang="en-US" altLang="ja-JP" sz="800"/>
            <a:t>A</a:t>
          </a:r>
          <a:endParaRPr kumimoji="1" lang="ja-JP" altLang="en-US"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2</xdr:row>
      <xdr:rowOff>0</xdr:rowOff>
    </xdr:from>
    <xdr:to>
      <xdr:col>16</xdr:col>
      <xdr:colOff>666751</xdr:colOff>
      <xdr:row>42</xdr:row>
      <xdr:rowOff>6929</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 y="342900"/>
          <a:ext cx="11639550" cy="686492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600" b="0">
              <a:solidFill>
                <a:schemeClr val="tx1"/>
              </a:solidFill>
            </a:rPr>
            <a:t>【</a:t>
          </a:r>
          <a:r>
            <a:rPr kumimoji="1" lang="ja-JP" altLang="en-US" sz="1600" b="0">
              <a:solidFill>
                <a:schemeClr val="tx1"/>
              </a:solidFill>
            </a:rPr>
            <a:t>地場産品類型</a:t>
          </a:r>
          <a:r>
            <a:rPr kumimoji="1" lang="en-US" altLang="ja-JP" sz="1600" b="0">
              <a:solidFill>
                <a:schemeClr val="tx1"/>
              </a:solidFill>
            </a:rPr>
            <a:t>】</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１　当該地方団体の区域内において生産されたものであること。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２　当該地方団体の区域内において返礼品等の原材料の主要な部分が生産されたものであること。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３　当該地方団体の区域内において返礼品等の製造、加工その他の工程のうち主要な部分を行うことにより相応の付加価値が生じて　　　</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いるものであること。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４　返礼品等を提供する市区町村の区域内において生産されたものであって、近隣の他の市区町村の区域内において生産された</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ものと混在したもの（流通構造上、混在することが避けられない場合に限る。）であること。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５　地方団体の広報の目的で生産された当該地方団体のキャラクターグッズ、オリジナルグッズその他これらに類するものであって、</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形状、名称その他の特徴から当該地方団体の独自の返礼品等であることが明白なものであること。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６　前各号に該当する返礼品等と当該返礼品等との間に関連性のあるものとを合わせて提供するものであって、当該返礼品等が主要</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な部分を占めるものであること。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７　当該地方団体の区域内において提供される役務その他これに準ずるものであって、当該役務の主要な部分が当該地方団体に</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相当程度関連性のあるものであること。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８　次のいずれかに該当する返礼品等であること。</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イ　市区町村が近隣の他の市区町村と共同でこれらの市区町村の区域内において前各号のいずれかに該当するものを共通の</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返礼品等とするもの</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ロ　都道府県が当該都道府県の区域内の複数の市区町村と連携し、当該連携する市区町村の区域内において前各号のいずれ</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かに該当するものを当該都道府県及び当該市区町村の共通の返礼品等とするもの</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ハ　都道府県が当該都道府県の区域内の複数の市区町村において地域資源として相当程度認識されているもの及び当該市区</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町村を認定し、当該地域資源を当該市区町村がそれぞれ返礼品等とするもの</a:t>
          </a: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９　震災、風水害、落雷、火災その他これらに類する災害により甚大な被害を受けたことにより、その被害を受ける前に提供していた</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前各号のいずれかに該当する返礼品等を提供することができなくなった場合において、当該返礼品等を代替するものとして提供</a:t>
          </a:r>
          <a:endParaRPr lang="en-US" altLang="ja-JP" sz="1600" b="0" i="0" u="none" strike="noStrike" baseline="0">
            <a:solidFill>
              <a:schemeClr val="dk1"/>
            </a:solidFill>
            <a:latin typeface="ＭＳ Ｐ明朝" panose="02020600040205080304" pitchFamily="18" charset="-128"/>
            <a:ea typeface="ＭＳ Ｐ明朝" panose="02020600040205080304" pitchFamily="18" charset="-128"/>
            <a:cs typeface="+mn-cs"/>
          </a:endParaRPr>
        </a:p>
        <a:p>
          <a:r>
            <a:rPr lang="ja-JP" altLang="en-US" sz="1600" b="0" i="0" u="none" strike="noStrike" baseline="0">
              <a:solidFill>
                <a:schemeClr val="dk1"/>
              </a:solidFill>
              <a:latin typeface="ＭＳ Ｐ明朝" panose="02020600040205080304" pitchFamily="18" charset="-128"/>
              <a:ea typeface="ＭＳ Ｐ明朝" panose="02020600040205080304" pitchFamily="18" charset="-128"/>
              <a:cs typeface="+mn-cs"/>
            </a:rPr>
            <a:t>　するものであること。</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58616</xdr:colOff>
      <xdr:row>23</xdr:row>
      <xdr:rowOff>21981</xdr:rowOff>
    </xdr:from>
    <xdr:to>
      <xdr:col>5</xdr:col>
      <xdr:colOff>227023</xdr:colOff>
      <xdr:row>23</xdr:row>
      <xdr:rowOff>237981</xdr:rowOff>
    </xdr:to>
    <xdr:pic>
      <xdr:nvPicPr>
        <xdr:cNvPr id="2" name="図 1">
          <a:extLst>
            <a:ext uri="{FF2B5EF4-FFF2-40B4-BE49-F238E27FC236}">
              <a16:creationId xmlns:a16="http://schemas.microsoft.com/office/drawing/2014/main" id="{C2415568-0FA7-4998-89D8-0090A970F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1049216" y="10356606"/>
          <a:ext cx="168407" cy="216000"/>
        </a:xfrm>
        <a:prstGeom prst="rect">
          <a:avLst/>
        </a:prstGeom>
      </xdr:spPr>
    </xdr:pic>
    <xdr:clientData/>
  </xdr:twoCellAnchor>
  <xdr:twoCellAnchor editAs="oneCell">
    <xdr:from>
      <xdr:col>19</xdr:col>
      <xdr:colOff>58616</xdr:colOff>
      <xdr:row>23</xdr:row>
      <xdr:rowOff>21981</xdr:rowOff>
    </xdr:from>
    <xdr:to>
      <xdr:col>19</xdr:col>
      <xdr:colOff>227023</xdr:colOff>
      <xdr:row>23</xdr:row>
      <xdr:rowOff>237981</xdr:rowOff>
    </xdr:to>
    <xdr:pic>
      <xdr:nvPicPr>
        <xdr:cNvPr id="3" name="図 2">
          <a:extLst>
            <a:ext uri="{FF2B5EF4-FFF2-40B4-BE49-F238E27FC236}">
              <a16:creationId xmlns:a16="http://schemas.microsoft.com/office/drawing/2014/main" id="{78C9F1E9-CECA-4F82-8B91-FCE0BFBC7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021016" y="10356606"/>
          <a:ext cx="168407" cy="216000"/>
        </a:xfrm>
        <a:prstGeom prst="rect">
          <a:avLst/>
        </a:prstGeom>
      </xdr:spPr>
    </xdr:pic>
    <xdr:clientData/>
  </xdr:twoCellAnchor>
  <xdr:twoCellAnchor editAs="oneCell">
    <xdr:from>
      <xdr:col>6</xdr:col>
      <xdr:colOff>58616</xdr:colOff>
      <xdr:row>24</xdr:row>
      <xdr:rowOff>0</xdr:rowOff>
    </xdr:from>
    <xdr:to>
      <xdr:col>6</xdr:col>
      <xdr:colOff>222969</xdr:colOff>
      <xdr:row>24</xdr:row>
      <xdr:rowOff>216000</xdr:rowOff>
    </xdr:to>
    <xdr:pic>
      <xdr:nvPicPr>
        <xdr:cNvPr id="4" name="図 3">
          <a:extLst>
            <a:ext uri="{FF2B5EF4-FFF2-40B4-BE49-F238E27FC236}">
              <a16:creationId xmlns:a16="http://schemas.microsoft.com/office/drawing/2014/main" id="{D8B2E9C2-D286-4162-AA6B-75873FA7B002}"/>
            </a:ext>
          </a:extLst>
        </xdr:cNvPr>
        <xdr:cNvPicPr>
          <a:picLocks noChangeAspect="1"/>
        </xdr:cNvPicPr>
      </xdr:nvPicPr>
      <xdr:blipFill>
        <a:blip xmlns:r="http://schemas.openxmlformats.org/officeDocument/2006/relationships" r:embed="rId3"/>
        <a:stretch>
          <a:fillRect/>
        </a:stretch>
      </xdr:blipFill>
      <xdr:spPr>
        <a:xfrm>
          <a:off x="1544516" y="10572750"/>
          <a:ext cx="164353" cy="216000"/>
        </a:xfrm>
        <a:prstGeom prst="rect">
          <a:avLst/>
        </a:prstGeom>
      </xdr:spPr>
    </xdr:pic>
    <xdr:clientData/>
  </xdr:twoCellAnchor>
  <xdr:twoCellAnchor editAs="oneCell">
    <xdr:from>
      <xdr:col>6</xdr:col>
      <xdr:colOff>58616</xdr:colOff>
      <xdr:row>25</xdr:row>
      <xdr:rowOff>0</xdr:rowOff>
    </xdr:from>
    <xdr:to>
      <xdr:col>6</xdr:col>
      <xdr:colOff>222969</xdr:colOff>
      <xdr:row>25</xdr:row>
      <xdr:rowOff>216000</xdr:rowOff>
    </xdr:to>
    <xdr:pic>
      <xdr:nvPicPr>
        <xdr:cNvPr id="5" name="図 4">
          <a:extLst>
            <a:ext uri="{FF2B5EF4-FFF2-40B4-BE49-F238E27FC236}">
              <a16:creationId xmlns:a16="http://schemas.microsoft.com/office/drawing/2014/main" id="{7983FB45-BD20-4061-90BC-653A513C2E7E}"/>
            </a:ext>
          </a:extLst>
        </xdr:cNvPr>
        <xdr:cNvPicPr>
          <a:picLocks noChangeAspect="1"/>
        </xdr:cNvPicPr>
      </xdr:nvPicPr>
      <xdr:blipFill>
        <a:blip xmlns:r="http://schemas.openxmlformats.org/officeDocument/2006/relationships" r:embed="rId3"/>
        <a:stretch>
          <a:fillRect/>
        </a:stretch>
      </xdr:blipFill>
      <xdr:spPr>
        <a:xfrm>
          <a:off x="1544516" y="10810875"/>
          <a:ext cx="164353" cy="216000"/>
        </a:xfrm>
        <a:prstGeom prst="rect">
          <a:avLst/>
        </a:prstGeom>
      </xdr:spPr>
    </xdr:pic>
    <xdr:clientData/>
  </xdr:twoCellAnchor>
  <xdr:twoCellAnchor editAs="oneCell">
    <xdr:from>
      <xdr:col>6</xdr:col>
      <xdr:colOff>58616</xdr:colOff>
      <xdr:row>26</xdr:row>
      <xdr:rowOff>0</xdr:rowOff>
    </xdr:from>
    <xdr:to>
      <xdr:col>6</xdr:col>
      <xdr:colOff>222969</xdr:colOff>
      <xdr:row>26</xdr:row>
      <xdr:rowOff>216000</xdr:rowOff>
    </xdr:to>
    <xdr:pic>
      <xdr:nvPicPr>
        <xdr:cNvPr id="6" name="図 5">
          <a:extLst>
            <a:ext uri="{FF2B5EF4-FFF2-40B4-BE49-F238E27FC236}">
              <a16:creationId xmlns:a16="http://schemas.microsoft.com/office/drawing/2014/main" id="{1D02B596-9F6A-4995-B6F5-4220A86B6D23}"/>
            </a:ext>
          </a:extLst>
        </xdr:cNvPr>
        <xdr:cNvPicPr>
          <a:picLocks noChangeAspect="1"/>
        </xdr:cNvPicPr>
      </xdr:nvPicPr>
      <xdr:blipFill>
        <a:blip xmlns:r="http://schemas.openxmlformats.org/officeDocument/2006/relationships" r:embed="rId3"/>
        <a:stretch>
          <a:fillRect/>
        </a:stretch>
      </xdr:blipFill>
      <xdr:spPr>
        <a:xfrm>
          <a:off x="1544516" y="11049000"/>
          <a:ext cx="164353" cy="216000"/>
        </a:xfrm>
        <a:prstGeom prst="rect">
          <a:avLst/>
        </a:prstGeom>
      </xdr:spPr>
    </xdr:pic>
    <xdr:clientData/>
  </xdr:twoCellAnchor>
  <xdr:twoCellAnchor editAs="oneCell">
    <xdr:from>
      <xdr:col>6</xdr:col>
      <xdr:colOff>58616</xdr:colOff>
      <xdr:row>27</xdr:row>
      <xdr:rowOff>0</xdr:rowOff>
    </xdr:from>
    <xdr:to>
      <xdr:col>6</xdr:col>
      <xdr:colOff>222969</xdr:colOff>
      <xdr:row>27</xdr:row>
      <xdr:rowOff>216000</xdr:rowOff>
    </xdr:to>
    <xdr:pic>
      <xdr:nvPicPr>
        <xdr:cNvPr id="7" name="図 6">
          <a:extLst>
            <a:ext uri="{FF2B5EF4-FFF2-40B4-BE49-F238E27FC236}">
              <a16:creationId xmlns:a16="http://schemas.microsoft.com/office/drawing/2014/main" id="{32748162-8D5C-4B02-B99F-E40FB829470A}"/>
            </a:ext>
          </a:extLst>
        </xdr:cNvPr>
        <xdr:cNvPicPr>
          <a:picLocks noChangeAspect="1"/>
        </xdr:cNvPicPr>
      </xdr:nvPicPr>
      <xdr:blipFill>
        <a:blip xmlns:r="http://schemas.openxmlformats.org/officeDocument/2006/relationships" r:embed="rId3"/>
        <a:stretch>
          <a:fillRect/>
        </a:stretch>
      </xdr:blipFill>
      <xdr:spPr>
        <a:xfrm>
          <a:off x="1792166" y="6524625"/>
          <a:ext cx="164353" cy="216000"/>
        </a:xfrm>
        <a:prstGeom prst="rect">
          <a:avLst/>
        </a:prstGeom>
      </xdr:spPr>
    </xdr:pic>
    <xdr:clientData/>
  </xdr:twoCellAnchor>
  <xdr:oneCellAnchor>
    <xdr:from>
      <xdr:col>20</xdr:col>
      <xdr:colOff>58616</xdr:colOff>
      <xdr:row>24</xdr:row>
      <xdr:rowOff>0</xdr:rowOff>
    </xdr:from>
    <xdr:ext cx="164353" cy="216000"/>
    <xdr:pic>
      <xdr:nvPicPr>
        <xdr:cNvPr id="8" name="図 7">
          <a:extLst>
            <a:ext uri="{FF2B5EF4-FFF2-40B4-BE49-F238E27FC236}">
              <a16:creationId xmlns:a16="http://schemas.microsoft.com/office/drawing/2014/main" id="{D34A0A76-8DC2-4CE3-86B5-85F72DD95123}"/>
            </a:ext>
          </a:extLst>
        </xdr:cNvPr>
        <xdr:cNvPicPr>
          <a:picLocks noChangeAspect="1"/>
        </xdr:cNvPicPr>
      </xdr:nvPicPr>
      <xdr:blipFill>
        <a:blip xmlns:r="http://schemas.openxmlformats.org/officeDocument/2006/relationships" r:embed="rId3"/>
        <a:stretch>
          <a:fillRect/>
        </a:stretch>
      </xdr:blipFill>
      <xdr:spPr>
        <a:xfrm>
          <a:off x="4516316" y="10572750"/>
          <a:ext cx="164353" cy="216000"/>
        </a:xfrm>
        <a:prstGeom prst="rect">
          <a:avLst/>
        </a:prstGeom>
      </xdr:spPr>
    </xdr:pic>
    <xdr:clientData/>
  </xdr:oneCellAnchor>
  <xdr:oneCellAnchor>
    <xdr:from>
      <xdr:col>20</xdr:col>
      <xdr:colOff>58616</xdr:colOff>
      <xdr:row>25</xdr:row>
      <xdr:rowOff>0</xdr:rowOff>
    </xdr:from>
    <xdr:ext cx="164353" cy="216000"/>
    <xdr:pic>
      <xdr:nvPicPr>
        <xdr:cNvPr id="9" name="図 8">
          <a:extLst>
            <a:ext uri="{FF2B5EF4-FFF2-40B4-BE49-F238E27FC236}">
              <a16:creationId xmlns:a16="http://schemas.microsoft.com/office/drawing/2014/main" id="{A4D12FC1-CF88-4CCF-8B83-4E2F77389B14}"/>
            </a:ext>
          </a:extLst>
        </xdr:cNvPr>
        <xdr:cNvPicPr>
          <a:picLocks noChangeAspect="1"/>
        </xdr:cNvPicPr>
      </xdr:nvPicPr>
      <xdr:blipFill>
        <a:blip xmlns:r="http://schemas.openxmlformats.org/officeDocument/2006/relationships" r:embed="rId3"/>
        <a:stretch>
          <a:fillRect/>
        </a:stretch>
      </xdr:blipFill>
      <xdr:spPr>
        <a:xfrm>
          <a:off x="4516316" y="10810875"/>
          <a:ext cx="164353" cy="216000"/>
        </a:xfrm>
        <a:prstGeom prst="rect">
          <a:avLst/>
        </a:prstGeom>
      </xdr:spPr>
    </xdr:pic>
    <xdr:clientData/>
  </xdr:oneCellAnchor>
  <xdr:oneCellAnchor>
    <xdr:from>
      <xdr:col>20</xdr:col>
      <xdr:colOff>58616</xdr:colOff>
      <xdr:row>26</xdr:row>
      <xdr:rowOff>0</xdr:rowOff>
    </xdr:from>
    <xdr:ext cx="164353" cy="216000"/>
    <xdr:pic>
      <xdr:nvPicPr>
        <xdr:cNvPr id="10" name="図 9">
          <a:extLst>
            <a:ext uri="{FF2B5EF4-FFF2-40B4-BE49-F238E27FC236}">
              <a16:creationId xmlns:a16="http://schemas.microsoft.com/office/drawing/2014/main" id="{A19C2954-09EA-4F74-A489-F14FEC6E2A7A}"/>
            </a:ext>
          </a:extLst>
        </xdr:cNvPr>
        <xdr:cNvPicPr>
          <a:picLocks noChangeAspect="1"/>
        </xdr:cNvPicPr>
      </xdr:nvPicPr>
      <xdr:blipFill>
        <a:blip xmlns:r="http://schemas.openxmlformats.org/officeDocument/2006/relationships" r:embed="rId3"/>
        <a:stretch>
          <a:fillRect/>
        </a:stretch>
      </xdr:blipFill>
      <xdr:spPr>
        <a:xfrm>
          <a:off x="4516316" y="11049000"/>
          <a:ext cx="164353" cy="216000"/>
        </a:xfrm>
        <a:prstGeom prst="rect">
          <a:avLst/>
        </a:prstGeom>
      </xdr:spPr>
    </xdr:pic>
    <xdr:clientData/>
  </xdr:oneCellAnchor>
  <xdr:oneCellAnchor>
    <xdr:from>
      <xdr:col>20</xdr:col>
      <xdr:colOff>58616</xdr:colOff>
      <xdr:row>27</xdr:row>
      <xdr:rowOff>0</xdr:rowOff>
    </xdr:from>
    <xdr:ext cx="164353" cy="216000"/>
    <xdr:pic>
      <xdr:nvPicPr>
        <xdr:cNvPr id="11" name="図 10">
          <a:extLst>
            <a:ext uri="{FF2B5EF4-FFF2-40B4-BE49-F238E27FC236}">
              <a16:creationId xmlns:a16="http://schemas.microsoft.com/office/drawing/2014/main" id="{D7399BF5-FB3E-49CD-BA6C-DDC4F3D8E31E}"/>
            </a:ext>
          </a:extLst>
        </xdr:cNvPr>
        <xdr:cNvPicPr>
          <a:picLocks noChangeAspect="1"/>
        </xdr:cNvPicPr>
      </xdr:nvPicPr>
      <xdr:blipFill>
        <a:blip xmlns:r="http://schemas.openxmlformats.org/officeDocument/2006/relationships" r:embed="rId3"/>
        <a:stretch>
          <a:fillRect/>
        </a:stretch>
      </xdr:blipFill>
      <xdr:spPr>
        <a:xfrm>
          <a:off x="4516316" y="11287125"/>
          <a:ext cx="164353" cy="216000"/>
        </a:xfrm>
        <a:prstGeom prst="rect">
          <a:avLst/>
        </a:prstGeom>
      </xdr:spPr>
    </xdr:pic>
    <xdr:clientData/>
  </xdr:oneCellAnchor>
  <xdr:oneCellAnchor>
    <xdr:from>
      <xdr:col>4</xdr:col>
      <xdr:colOff>58616</xdr:colOff>
      <xdr:row>47</xdr:row>
      <xdr:rowOff>21981</xdr:rowOff>
    </xdr:from>
    <xdr:ext cx="168407" cy="216000"/>
    <xdr:pic>
      <xdr:nvPicPr>
        <xdr:cNvPr id="12" name="図 11">
          <a:extLst>
            <a:ext uri="{FF2B5EF4-FFF2-40B4-BE49-F238E27FC236}">
              <a16:creationId xmlns:a16="http://schemas.microsoft.com/office/drawing/2014/main" id="{EDCC925A-58C3-46DA-AD5B-C29EF54E97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1049216" y="15604881"/>
          <a:ext cx="168407" cy="216000"/>
        </a:xfrm>
        <a:prstGeom prst="rect">
          <a:avLst/>
        </a:prstGeom>
      </xdr:spPr>
    </xdr:pic>
    <xdr:clientData/>
  </xdr:oneCellAnchor>
  <xdr:oneCellAnchor>
    <xdr:from>
      <xdr:col>5</xdr:col>
      <xdr:colOff>58616</xdr:colOff>
      <xdr:row>48</xdr:row>
      <xdr:rowOff>0</xdr:rowOff>
    </xdr:from>
    <xdr:ext cx="164353" cy="216000"/>
    <xdr:pic>
      <xdr:nvPicPr>
        <xdr:cNvPr id="13" name="図 12">
          <a:extLst>
            <a:ext uri="{FF2B5EF4-FFF2-40B4-BE49-F238E27FC236}">
              <a16:creationId xmlns:a16="http://schemas.microsoft.com/office/drawing/2014/main" id="{DFFF4AA2-D72A-419F-BDBA-038C6C5515AF}"/>
            </a:ext>
          </a:extLst>
        </xdr:cNvPr>
        <xdr:cNvPicPr>
          <a:picLocks noChangeAspect="1"/>
        </xdr:cNvPicPr>
      </xdr:nvPicPr>
      <xdr:blipFill>
        <a:blip xmlns:r="http://schemas.openxmlformats.org/officeDocument/2006/relationships" r:embed="rId3"/>
        <a:stretch>
          <a:fillRect/>
        </a:stretch>
      </xdr:blipFill>
      <xdr:spPr>
        <a:xfrm>
          <a:off x="1544516" y="15821025"/>
          <a:ext cx="164353" cy="216000"/>
        </a:xfrm>
        <a:prstGeom prst="rect">
          <a:avLst/>
        </a:prstGeom>
      </xdr:spPr>
    </xdr:pic>
    <xdr:clientData/>
  </xdr:oneCellAnchor>
  <xdr:oneCellAnchor>
    <xdr:from>
      <xdr:col>5</xdr:col>
      <xdr:colOff>58616</xdr:colOff>
      <xdr:row>49</xdr:row>
      <xdr:rowOff>0</xdr:rowOff>
    </xdr:from>
    <xdr:ext cx="164353" cy="216000"/>
    <xdr:pic>
      <xdr:nvPicPr>
        <xdr:cNvPr id="14" name="図 13">
          <a:extLst>
            <a:ext uri="{FF2B5EF4-FFF2-40B4-BE49-F238E27FC236}">
              <a16:creationId xmlns:a16="http://schemas.microsoft.com/office/drawing/2014/main" id="{07F59648-EBED-46C5-B898-2D3218B07EC8}"/>
            </a:ext>
          </a:extLst>
        </xdr:cNvPr>
        <xdr:cNvPicPr>
          <a:picLocks noChangeAspect="1"/>
        </xdr:cNvPicPr>
      </xdr:nvPicPr>
      <xdr:blipFill>
        <a:blip xmlns:r="http://schemas.openxmlformats.org/officeDocument/2006/relationships" r:embed="rId3"/>
        <a:stretch>
          <a:fillRect/>
        </a:stretch>
      </xdr:blipFill>
      <xdr:spPr>
        <a:xfrm>
          <a:off x="1544516" y="16059150"/>
          <a:ext cx="164353" cy="216000"/>
        </a:xfrm>
        <a:prstGeom prst="rect">
          <a:avLst/>
        </a:prstGeom>
      </xdr:spPr>
    </xdr:pic>
    <xdr:clientData/>
  </xdr:oneCellAnchor>
  <xdr:oneCellAnchor>
    <xdr:from>
      <xdr:col>5</xdr:col>
      <xdr:colOff>58616</xdr:colOff>
      <xdr:row>50</xdr:row>
      <xdr:rowOff>0</xdr:rowOff>
    </xdr:from>
    <xdr:ext cx="164353" cy="216000"/>
    <xdr:pic>
      <xdr:nvPicPr>
        <xdr:cNvPr id="15" name="図 14">
          <a:extLst>
            <a:ext uri="{FF2B5EF4-FFF2-40B4-BE49-F238E27FC236}">
              <a16:creationId xmlns:a16="http://schemas.microsoft.com/office/drawing/2014/main" id="{54ACF0C7-07D9-4772-A211-4BCA0BA63147}"/>
            </a:ext>
          </a:extLst>
        </xdr:cNvPr>
        <xdr:cNvPicPr>
          <a:picLocks noChangeAspect="1"/>
        </xdr:cNvPicPr>
      </xdr:nvPicPr>
      <xdr:blipFill>
        <a:blip xmlns:r="http://schemas.openxmlformats.org/officeDocument/2006/relationships" r:embed="rId3"/>
        <a:stretch>
          <a:fillRect/>
        </a:stretch>
      </xdr:blipFill>
      <xdr:spPr>
        <a:xfrm>
          <a:off x="1544516" y="16297275"/>
          <a:ext cx="164353" cy="216000"/>
        </a:xfrm>
        <a:prstGeom prst="rect">
          <a:avLst/>
        </a:prstGeom>
      </xdr:spPr>
    </xdr:pic>
    <xdr:clientData/>
  </xdr:oneCellAnchor>
  <xdr:oneCellAnchor>
    <xdr:from>
      <xdr:col>5</xdr:col>
      <xdr:colOff>58616</xdr:colOff>
      <xdr:row>51</xdr:row>
      <xdr:rowOff>0</xdr:rowOff>
    </xdr:from>
    <xdr:ext cx="164353" cy="216000"/>
    <xdr:pic>
      <xdr:nvPicPr>
        <xdr:cNvPr id="16" name="図 15">
          <a:extLst>
            <a:ext uri="{FF2B5EF4-FFF2-40B4-BE49-F238E27FC236}">
              <a16:creationId xmlns:a16="http://schemas.microsoft.com/office/drawing/2014/main" id="{D92AFE1A-B119-4281-AB32-A3DF7937D225}"/>
            </a:ext>
          </a:extLst>
        </xdr:cNvPr>
        <xdr:cNvPicPr>
          <a:picLocks noChangeAspect="1"/>
        </xdr:cNvPicPr>
      </xdr:nvPicPr>
      <xdr:blipFill>
        <a:blip xmlns:r="http://schemas.openxmlformats.org/officeDocument/2006/relationships" r:embed="rId3"/>
        <a:stretch>
          <a:fillRect/>
        </a:stretch>
      </xdr:blipFill>
      <xdr:spPr>
        <a:xfrm>
          <a:off x="1544516" y="16535400"/>
          <a:ext cx="164353" cy="216000"/>
        </a:xfrm>
        <a:prstGeom prst="rect">
          <a:avLst/>
        </a:prstGeom>
      </xdr:spPr>
    </xdr:pic>
    <xdr:clientData/>
  </xdr:oneCellAnchor>
  <xdr:oneCellAnchor>
    <xdr:from>
      <xdr:col>5</xdr:col>
      <xdr:colOff>58616</xdr:colOff>
      <xdr:row>52</xdr:row>
      <xdr:rowOff>0</xdr:rowOff>
    </xdr:from>
    <xdr:ext cx="164353" cy="216000"/>
    <xdr:pic>
      <xdr:nvPicPr>
        <xdr:cNvPr id="17" name="図 16">
          <a:extLst>
            <a:ext uri="{FF2B5EF4-FFF2-40B4-BE49-F238E27FC236}">
              <a16:creationId xmlns:a16="http://schemas.microsoft.com/office/drawing/2014/main" id="{C48E894C-5C47-4266-8DE2-39ECC0C8C0C4}"/>
            </a:ext>
          </a:extLst>
        </xdr:cNvPr>
        <xdr:cNvPicPr>
          <a:picLocks noChangeAspect="1"/>
        </xdr:cNvPicPr>
      </xdr:nvPicPr>
      <xdr:blipFill>
        <a:blip xmlns:r="http://schemas.openxmlformats.org/officeDocument/2006/relationships" r:embed="rId3"/>
        <a:stretch>
          <a:fillRect/>
        </a:stretch>
      </xdr:blipFill>
      <xdr:spPr>
        <a:xfrm>
          <a:off x="1544516" y="16773525"/>
          <a:ext cx="164353" cy="216000"/>
        </a:xfrm>
        <a:prstGeom prst="rect">
          <a:avLst/>
        </a:prstGeom>
      </xdr:spPr>
    </xdr:pic>
    <xdr:clientData/>
  </xdr:oneCellAnchor>
  <xdr:oneCellAnchor>
    <xdr:from>
      <xdr:col>5</xdr:col>
      <xdr:colOff>58616</xdr:colOff>
      <xdr:row>53</xdr:row>
      <xdr:rowOff>0</xdr:rowOff>
    </xdr:from>
    <xdr:ext cx="164353" cy="216000"/>
    <xdr:pic>
      <xdr:nvPicPr>
        <xdr:cNvPr id="18" name="図 17">
          <a:extLst>
            <a:ext uri="{FF2B5EF4-FFF2-40B4-BE49-F238E27FC236}">
              <a16:creationId xmlns:a16="http://schemas.microsoft.com/office/drawing/2014/main" id="{CBF49A08-46AA-4C10-845C-54E6108425E9}"/>
            </a:ext>
          </a:extLst>
        </xdr:cNvPr>
        <xdr:cNvPicPr>
          <a:picLocks noChangeAspect="1"/>
        </xdr:cNvPicPr>
      </xdr:nvPicPr>
      <xdr:blipFill>
        <a:blip xmlns:r="http://schemas.openxmlformats.org/officeDocument/2006/relationships" r:embed="rId3"/>
        <a:stretch>
          <a:fillRect/>
        </a:stretch>
      </xdr:blipFill>
      <xdr:spPr>
        <a:xfrm>
          <a:off x="1544516" y="17011650"/>
          <a:ext cx="164353" cy="216000"/>
        </a:xfrm>
        <a:prstGeom prst="rect">
          <a:avLst/>
        </a:prstGeom>
      </xdr:spPr>
    </xdr:pic>
    <xdr:clientData/>
  </xdr:oneCellAnchor>
  <xdr:oneCellAnchor>
    <xdr:from>
      <xdr:col>4</xdr:col>
      <xdr:colOff>58616</xdr:colOff>
      <xdr:row>22</xdr:row>
      <xdr:rowOff>21981</xdr:rowOff>
    </xdr:from>
    <xdr:ext cx="168407" cy="216000"/>
    <xdr:pic>
      <xdr:nvPicPr>
        <xdr:cNvPr id="19" name="図 18">
          <a:extLst>
            <a:ext uri="{FF2B5EF4-FFF2-40B4-BE49-F238E27FC236}">
              <a16:creationId xmlns:a16="http://schemas.microsoft.com/office/drawing/2014/main" id="{75C4FCF7-296D-4355-97A6-3D785726B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1049216" y="5594106"/>
          <a:ext cx="168407" cy="216000"/>
        </a:xfrm>
        <a:prstGeom prst="rect">
          <a:avLst/>
        </a:prstGeom>
      </xdr:spPr>
    </xdr:pic>
    <xdr:clientData/>
  </xdr:oneCellAnchor>
  <xdr:oneCellAnchor>
    <xdr:from>
      <xdr:col>18</xdr:col>
      <xdr:colOff>58616</xdr:colOff>
      <xdr:row>22</xdr:row>
      <xdr:rowOff>21981</xdr:rowOff>
    </xdr:from>
    <xdr:ext cx="168407" cy="216000"/>
    <xdr:pic>
      <xdr:nvPicPr>
        <xdr:cNvPr id="20" name="図 19">
          <a:extLst>
            <a:ext uri="{FF2B5EF4-FFF2-40B4-BE49-F238E27FC236}">
              <a16:creationId xmlns:a16="http://schemas.microsoft.com/office/drawing/2014/main" id="{D1461B87-88A7-4FF7-935F-BAF91D8C6B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021016" y="5594106"/>
          <a:ext cx="168407" cy="21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5128</xdr:colOff>
      <xdr:row>0</xdr:row>
      <xdr:rowOff>0</xdr:rowOff>
    </xdr:from>
    <xdr:to>
      <xdr:col>13</xdr:col>
      <xdr:colOff>187023</xdr:colOff>
      <xdr:row>63</xdr:row>
      <xdr:rowOff>44823</xdr:rowOff>
    </xdr:to>
    <xdr:pic>
      <xdr:nvPicPr>
        <xdr:cNvPr id="145" name="図 144">
          <a:extLst>
            <a:ext uri="{FF2B5EF4-FFF2-40B4-BE49-F238E27FC236}">
              <a16:creationId xmlns:a16="http://schemas.microsoft.com/office/drawing/2014/main" id="{1791CD9F-4E6C-40C8-9BE2-79C4DFE23E6D}"/>
            </a:ext>
          </a:extLst>
        </xdr:cNvPr>
        <xdr:cNvPicPr>
          <a:picLocks noChangeAspect="1"/>
        </xdr:cNvPicPr>
      </xdr:nvPicPr>
      <xdr:blipFill>
        <a:blip xmlns:r="http://schemas.openxmlformats.org/officeDocument/2006/relationships" r:embed="rId1"/>
        <a:stretch>
          <a:fillRect/>
        </a:stretch>
      </xdr:blipFill>
      <xdr:spPr>
        <a:xfrm>
          <a:off x="11827334" y="549088"/>
          <a:ext cx="9068160" cy="14870206"/>
        </a:xfrm>
        <a:prstGeom prst="rect">
          <a:avLst/>
        </a:prstGeom>
      </xdr:spPr>
    </xdr:pic>
    <xdr:clientData/>
  </xdr:twoCellAnchor>
  <xdr:twoCellAnchor editAs="oneCell">
    <xdr:from>
      <xdr:col>0</xdr:col>
      <xdr:colOff>0</xdr:colOff>
      <xdr:row>63</xdr:row>
      <xdr:rowOff>161925</xdr:rowOff>
    </xdr:from>
    <xdr:to>
      <xdr:col>13</xdr:col>
      <xdr:colOff>181958</xdr:colOff>
      <xdr:row>90</xdr:row>
      <xdr:rowOff>201474</xdr:rowOff>
    </xdr:to>
    <xdr:pic>
      <xdr:nvPicPr>
        <xdr:cNvPr id="146" name="図 145">
          <a:extLst>
            <a:ext uri="{FF2B5EF4-FFF2-40B4-BE49-F238E27FC236}">
              <a16:creationId xmlns:a16="http://schemas.microsoft.com/office/drawing/2014/main" id="{00B79918-3DE1-4811-9771-C7D351006044}"/>
            </a:ext>
          </a:extLst>
        </xdr:cNvPr>
        <xdr:cNvPicPr>
          <a:picLocks noChangeAspect="1"/>
        </xdr:cNvPicPr>
      </xdr:nvPicPr>
      <xdr:blipFill>
        <a:blip xmlns:r="http://schemas.openxmlformats.org/officeDocument/2006/relationships" r:embed="rId2"/>
        <a:stretch>
          <a:fillRect/>
        </a:stretch>
      </xdr:blipFill>
      <xdr:spPr>
        <a:xfrm>
          <a:off x="11822206" y="15581219"/>
          <a:ext cx="9068223" cy="63932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117"/>
  <sheetViews>
    <sheetView showGridLines="0" tabSelected="1" zoomScale="85" zoomScaleNormal="85" zoomScaleSheetLayoutView="100" zoomScalePageLayoutView="80" workbookViewId="0">
      <pane ySplit="6" topLeftCell="A7" activePane="bottomLeft" state="frozen"/>
      <selection pane="bottomLeft" activeCell="E10" sqref="E10:I10"/>
    </sheetView>
  </sheetViews>
  <sheetFormatPr defaultColWidth="9" defaultRowHeight="18.75" x14ac:dyDescent="0.4"/>
  <cols>
    <col min="1" max="1" width="9.875" style="193" customWidth="1"/>
    <col min="2" max="2" width="4.125" style="79" customWidth="1"/>
    <col min="3" max="3" width="20.625" style="80" customWidth="1"/>
    <col min="4" max="4" width="6.625" style="181" customWidth="1"/>
    <col min="5" max="5" width="18.75" style="182" customWidth="1"/>
    <col min="6" max="6" width="18.75" style="78" customWidth="1"/>
    <col min="7" max="7" width="3.125" style="78" customWidth="1"/>
    <col min="8" max="9" width="18.75" style="78" customWidth="1"/>
    <col min="10" max="10" width="27.5" style="78" customWidth="1"/>
    <col min="11" max="16384" width="9" style="78"/>
  </cols>
  <sheetData>
    <row r="1" spans="1:10" ht="30.75" thickBot="1" x14ac:dyDescent="0.45">
      <c r="A1" s="166" t="s">
        <v>8860</v>
      </c>
      <c r="B1" s="167" t="s">
        <v>9369</v>
      </c>
      <c r="C1" s="167"/>
      <c r="D1" s="167"/>
      <c r="E1" s="167"/>
      <c r="F1" s="167"/>
      <c r="G1" s="167"/>
      <c r="H1" s="167"/>
      <c r="I1" s="167"/>
      <c r="J1" s="168" t="s">
        <v>9366</v>
      </c>
    </row>
    <row r="2" spans="1:10" ht="18.75" customHeight="1" x14ac:dyDescent="0.4">
      <c r="A2" s="200" t="s">
        <v>8865</v>
      </c>
      <c r="B2" s="169" t="s">
        <v>8819</v>
      </c>
      <c r="C2" s="170"/>
      <c r="D2" s="171"/>
      <c r="E2" s="172"/>
      <c r="F2" s="173"/>
      <c r="G2" s="173"/>
      <c r="H2" s="173"/>
      <c r="I2" s="173"/>
      <c r="J2" s="174"/>
    </row>
    <row r="3" spans="1:10" ht="19.5" customHeight="1" thickBot="1" x14ac:dyDescent="0.45">
      <c r="A3" s="200"/>
      <c r="B3" s="175" t="s">
        <v>8828</v>
      </c>
      <c r="C3" s="176"/>
      <c r="D3" s="177"/>
      <c r="E3" s="178"/>
      <c r="F3" s="179"/>
      <c r="G3" s="179"/>
      <c r="H3" s="179"/>
      <c r="I3" s="179"/>
      <c r="J3" s="180"/>
    </row>
    <row r="4" spans="1:10" ht="7.5" customHeight="1" x14ac:dyDescent="0.4">
      <c r="A4" s="200"/>
    </row>
    <row r="5" spans="1:10" x14ac:dyDescent="0.4">
      <c r="A5" s="200"/>
      <c r="B5" s="183" t="s">
        <v>343</v>
      </c>
      <c r="C5" s="184"/>
    </row>
    <row r="6" spans="1:10" x14ac:dyDescent="0.4">
      <c r="A6" s="200"/>
      <c r="B6" s="185" t="s">
        <v>8920</v>
      </c>
      <c r="C6" s="184"/>
    </row>
    <row r="7" spans="1:10" x14ac:dyDescent="0.4">
      <c r="A7" s="186"/>
      <c r="B7" s="183" t="s">
        <v>474</v>
      </c>
    </row>
    <row r="8" spans="1:10" ht="18.75" customHeight="1" x14ac:dyDescent="0.4">
      <c r="A8" s="186"/>
      <c r="B8" s="211" t="s">
        <v>475</v>
      </c>
      <c r="C8" s="211"/>
      <c r="D8" s="211"/>
      <c r="E8" s="211"/>
      <c r="F8" s="211"/>
      <c r="G8" s="211"/>
      <c r="H8" s="211"/>
      <c r="I8" s="211"/>
    </row>
    <row r="9" spans="1:10" ht="7.5" customHeight="1" thickBot="1" x14ac:dyDescent="0.45">
      <c r="A9" s="186"/>
    </row>
    <row r="10" spans="1:10" ht="36" customHeight="1" thickBot="1" x14ac:dyDescent="0.45">
      <c r="A10" s="186"/>
      <c r="B10" s="81">
        <v>1</v>
      </c>
      <c r="C10" s="165" t="s">
        <v>8767</v>
      </c>
      <c r="D10" s="187" t="s">
        <v>5</v>
      </c>
      <c r="E10" s="206"/>
      <c r="F10" s="207"/>
      <c r="G10" s="207"/>
      <c r="H10" s="207"/>
      <c r="I10" s="208"/>
      <c r="J10" s="82" t="str">
        <f>IF(E10="","必ず入力してください。","")</f>
        <v>必ず入力してください。</v>
      </c>
    </row>
    <row r="11" spans="1:10" ht="33.75" customHeight="1" thickBot="1" x14ac:dyDescent="0.45">
      <c r="A11" s="186"/>
      <c r="D11" s="188"/>
      <c r="E11" s="212" t="s">
        <v>8870</v>
      </c>
      <c r="F11" s="213"/>
      <c r="G11" s="213"/>
      <c r="H11" s="213"/>
      <c r="I11" s="213"/>
    </row>
    <row r="12" spans="1:10" ht="36" customHeight="1" thickBot="1" x14ac:dyDescent="0.45">
      <c r="A12" s="142"/>
      <c r="B12" s="81">
        <v>2</v>
      </c>
      <c r="C12" s="165" t="s">
        <v>8768</v>
      </c>
      <c r="D12" s="181" t="s">
        <v>5</v>
      </c>
      <c r="E12" s="206"/>
      <c r="F12" s="207"/>
      <c r="G12" s="207"/>
      <c r="H12" s="207"/>
      <c r="I12" s="208"/>
      <c r="J12" s="83" t="str" cm="1">
        <f t="array" ref="J12">IF(E12="","必ず入力してください。",IF(ISNA(LOOKUP(0, 0/FIND(禁則文字一覧_返礼品名!$A$2:$A$206, E12), 禁則文字一覧_返礼品名!$A$2:$A$206))=FALSE,"使用が認められていない文字が含まれています。",""))</f>
        <v>必ず入力してください。</v>
      </c>
    </row>
    <row r="13" spans="1:10" ht="66.75" customHeight="1" thickBot="1" x14ac:dyDescent="0.45">
      <c r="A13" s="186"/>
      <c r="E13" s="214" t="s">
        <v>9351</v>
      </c>
      <c r="F13" s="213"/>
      <c r="G13" s="213"/>
      <c r="H13" s="213"/>
      <c r="I13" s="213"/>
    </row>
    <row r="14" spans="1:10" ht="36" customHeight="1" thickBot="1" x14ac:dyDescent="0.45">
      <c r="A14" s="186"/>
      <c r="B14" s="81"/>
      <c r="C14" s="84" t="s">
        <v>8861</v>
      </c>
      <c r="E14" s="75"/>
    </row>
    <row r="15" spans="1:10" ht="66.75" customHeight="1" thickBot="1" x14ac:dyDescent="0.45">
      <c r="A15" s="186"/>
      <c r="C15" s="85"/>
      <c r="E15" s="215" t="s">
        <v>8871</v>
      </c>
      <c r="F15" s="202"/>
      <c r="G15" s="202"/>
      <c r="H15" s="202"/>
      <c r="I15" s="202"/>
    </row>
    <row r="16" spans="1:10" ht="36" customHeight="1" thickBot="1" x14ac:dyDescent="0.45">
      <c r="A16" s="142"/>
      <c r="B16" s="81">
        <v>3</v>
      </c>
      <c r="C16" s="165" t="s">
        <v>290</v>
      </c>
      <c r="E16" s="206"/>
      <c r="F16" s="207"/>
      <c r="G16" s="207"/>
      <c r="H16" s="207"/>
      <c r="I16" s="208"/>
      <c r="J16" s="83" t="str" cm="1">
        <f t="array" ref="J16">IF(E16="","できるだけ入力してください。",IF(ISNA(LOOKUP(0, 0/FIND(禁則文字一覧_全般!$A$2:$A$208, E16), 禁則文字一覧_全般!$A$2:$A$208))=FALSE,"使用が認められていない文字が含まれています。",""))</f>
        <v>できるだけ入力してください。</v>
      </c>
    </row>
    <row r="17" spans="1:10" ht="148.5" customHeight="1" thickBot="1" x14ac:dyDescent="0.45">
      <c r="A17" s="186"/>
      <c r="C17" s="86"/>
      <c r="E17" s="209" t="s">
        <v>8872</v>
      </c>
      <c r="F17" s="202"/>
      <c r="G17" s="202"/>
      <c r="H17" s="202"/>
      <c r="I17" s="202"/>
    </row>
    <row r="18" spans="1:10" ht="36" customHeight="1" thickBot="1" x14ac:dyDescent="0.45">
      <c r="A18" s="142"/>
      <c r="B18" s="81">
        <v>4</v>
      </c>
      <c r="C18" s="165" t="s">
        <v>8769</v>
      </c>
      <c r="D18" s="187" t="s">
        <v>5</v>
      </c>
      <c r="E18" s="136"/>
      <c r="G18" s="189" t="s">
        <v>8829</v>
      </c>
      <c r="H18" s="137"/>
      <c r="J18" s="82" t="str">
        <f>IF(OR(E18="",H18=""),"必ず入力してください。",IF(AND(ISNUMBER(E18),ISNUMBER(H18)),IF((E18+H18)/E20&gt;=0.45,"返礼品価格と送料の合計は最低寄附必要額の45％未満である必要があります。",""),"半角の数字で入力してください。"))</f>
        <v>必ず入力してください。</v>
      </c>
    </row>
    <row r="19" spans="1:10" ht="66.75" customHeight="1" x14ac:dyDescent="0.4">
      <c r="A19" s="186"/>
      <c r="E19" s="210" t="s">
        <v>8873</v>
      </c>
      <c r="F19" s="202"/>
      <c r="G19" s="202"/>
      <c r="H19" s="202"/>
      <c r="I19" s="202"/>
    </row>
    <row r="20" spans="1:10" ht="36" customHeight="1" x14ac:dyDescent="0.4">
      <c r="A20" s="186"/>
      <c r="B20" s="81"/>
      <c r="C20" s="84" t="s">
        <v>344</v>
      </c>
      <c r="E20" s="190">
        <f>VLOOKUP(E18,選択リスト!K2:L26,2,TRUE)</f>
        <v>2000</v>
      </c>
      <c r="J20" s="82" t="str">
        <f>IF(E20="","必ず入力してください。",IF(ISNUMBER(E20),"","半角の数字で入力してください。"))</f>
        <v/>
      </c>
    </row>
    <row r="21" spans="1:10" ht="33.75" customHeight="1" thickBot="1" x14ac:dyDescent="0.45">
      <c r="A21" s="186"/>
      <c r="C21" s="85"/>
      <c r="E21" s="215" t="s">
        <v>8874</v>
      </c>
      <c r="F21" s="202"/>
      <c r="G21" s="202"/>
      <c r="H21" s="202"/>
      <c r="I21" s="202"/>
    </row>
    <row r="22" spans="1:10" s="87" customFormat="1" ht="36" customHeight="1" thickBot="1" x14ac:dyDescent="0.45">
      <c r="A22" s="142"/>
      <c r="B22" s="81">
        <v>5</v>
      </c>
      <c r="C22" s="165" t="s">
        <v>8771</v>
      </c>
      <c r="D22" s="187" t="s">
        <v>5</v>
      </c>
      <c r="E22" s="59" t="s">
        <v>8862</v>
      </c>
      <c r="J22" s="82" t="str">
        <f>IF(OR(E22="",E22="- 選択してください -"),"必ず選択してください。","")</f>
        <v>必ず選択してください。</v>
      </c>
    </row>
    <row r="23" spans="1:10" s="87" customFormat="1" ht="33.75" customHeight="1" thickBot="1" x14ac:dyDescent="0.45">
      <c r="A23" s="191"/>
      <c r="B23" s="88"/>
      <c r="C23" s="89"/>
      <c r="D23" s="192"/>
      <c r="E23" s="201" t="s">
        <v>8875</v>
      </c>
      <c r="F23" s="202"/>
      <c r="G23" s="202"/>
      <c r="H23" s="202"/>
      <c r="I23" s="202"/>
    </row>
    <row r="24" spans="1:10" ht="36" customHeight="1" thickBot="1" x14ac:dyDescent="0.45">
      <c r="A24" s="142"/>
      <c r="B24" s="81">
        <v>6</v>
      </c>
      <c r="C24" s="165" t="s">
        <v>8770</v>
      </c>
      <c r="D24" s="187" t="s">
        <v>5</v>
      </c>
      <c r="E24" s="216"/>
      <c r="F24" s="217"/>
      <c r="G24" s="217"/>
      <c r="H24" s="217"/>
      <c r="I24" s="218"/>
      <c r="J24" s="90" t="str" cm="1">
        <f t="array" ref="J24">IF(AND(E24="",E27=""),"内容量または製品サイズのどちらかは必ず入力してください。",IF(ISNA(LOOKUP(0, 0/FIND(禁則文字一覧_全般!$A$2:$A$208, E24), 禁則文字一覧_全般!$A$2:$A$208))=FALSE,"使用が認められていない文字が含まれています。",""))</f>
        <v>内容量または製品サイズのどちらかは必ず入力してください。</v>
      </c>
    </row>
    <row r="25" spans="1:10" ht="46.5" customHeight="1" thickBot="1" x14ac:dyDescent="0.45">
      <c r="A25" s="191"/>
      <c r="B25" s="81"/>
      <c r="C25" s="165"/>
      <c r="D25" s="187"/>
      <c r="E25" s="219"/>
      <c r="F25" s="220"/>
      <c r="G25" s="220"/>
      <c r="H25" s="220"/>
      <c r="I25" s="221"/>
      <c r="J25" s="90"/>
    </row>
    <row r="26" spans="1:10" ht="66.75" customHeight="1" thickBot="1" x14ac:dyDescent="0.45">
      <c r="A26" s="186"/>
      <c r="C26" s="85"/>
      <c r="E26" s="212" t="s">
        <v>8876</v>
      </c>
      <c r="F26" s="213"/>
      <c r="G26" s="213"/>
      <c r="H26" s="213"/>
      <c r="I26" s="213"/>
    </row>
    <row r="27" spans="1:10" ht="36" customHeight="1" thickBot="1" x14ac:dyDescent="0.45">
      <c r="A27" s="142"/>
      <c r="B27" s="81">
        <v>7</v>
      </c>
      <c r="C27" s="165" t="s">
        <v>47</v>
      </c>
      <c r="D27" s="187" t="s">
        <v>5</v>
      </c>
      <c r="E27" s="206"/>
      <c r="F27" s="207"/>
      <c r="G27" s="207"/>
      <c r="H27" s="207"/>
      <c r="I27" s="208"/>
      <c r="J27" s="91" t="str" cm="1">
        <f t="array" ref="J27">IF(AND(E24="",E27=""),"内容量または製品サイズのどちらかは必ず入力してください。",IF(ISNA(LOOKUP(0, 0/FIND(禁則文字一覧_全般!$A$2:$A$208, E27), 禁則文字一覧_全般!$A$2:$A$208))=FALSE,"使用が認められていない文字が含まれています。",""))</f>
        <v>内容量または製品サイズのどちらかは必ず入力してください。</v>
      </c>
    </row>
    <row r="28" spans="1:10" ht="82.5" customHeight="1" thickBot="1" x14ac:dyDescent="0.45">
      <c r="A28" s="186"/>
      <c r="C28" s="85"/>
      <c r="E28" s="212" t="s">
        <v>8877</v>
      </c>
      <c r="F28" s="213"/>
      <c r="G28" s="213"/>
      <c r="H28" s="213"/>
      <c r="I28" s="213"/>
    </row>
    <row r="29" spans="1:10" ht="36" customHeight="1" thickBot="1" x14ac:dyDescent="0.45">
      <c r="A29" s="142"/>
      <c r="B29" s="81">
        <v>8</v>
      </c>
      <c r="C29" s="165" t="s">
        <v>8772</v>
      </c>
      <c r="D29" s="187" t="s">
        <v>5</v>
      </c>
      <c r="E29" s="60" t="s">
        <v>8862</v>
      </c>
      <c r="J29" s="82" t="str">
        <f>IF(OR(E29="",E29="- 選択してください -"),"必ず選択してください。","")</f>
        <v>必ず選択してください。</v>
      </c>
    </row>
    <row r="30" spans="1:10" ht="33.75" customHeight="1" thickBot="1" x14ac:dyDescent="0.45">
      <c r="A30" s="186"/>
      <c r="C30" s="85"/>
      <c r="E30" s="201" t="s">
        <v>8878</v>
      </c>
      <c r="F30" s="202"/>
      <c r="G30" s="202"/>
      <c r="H30" s="202"/>
      <c r="I30" s="202"/>
    </row>
    <row r="31" spans="1:10" ht="36" customHeight="1" thickBot="1" x14ac:dyDescent="0.45">
      <c r="A31" s="186"/>
      <c r="C31" s="85"/>
      <c r="D31" s="181" t="s">
        <v>15</v>
      </c>
      <c r="E31" s="193" t="s">
        <v>285</v>
      </c>
      <c r="F31" s="138"/>
      <c r="G31" s="193" t="s">
        <v>286</v>
      </c>
      <c r="H31" s="193" t="s">
        <v>287</v>
      </c>
      <c r="I31" s="138"/>
      <c r="J31" s="83" t="str">
        <f>IF(E29=選択リスト!$B$3,"入力不要です。",IF(AND(E29=選択リスト!$B$4,OR(F31="",I31="")),"必ず入力してください。",""))</f>
        <v/>
      </c>
    </row>
    <row r="32" spans="1:10" ht="33.75" customHeight="1" thickBot="1" x14ac:dyDescent="0.45">
      <c r="A32" s="186"/>
      <c r="C32" s="85"/>
      <c r="E32" s="210" t="s">
        <v>8879</v>
      </c>
      <c r="F32" s="202"/>
      <c r="G32" s="202"/>
      <c r="H32" s="202"/>
      <c r="I32" s="202"/>
      <c r="J32" s="82" t="str">
        <f>IF(OR(E32="",E32="- 選択してください -"),"必ず選択してください。","")</f>
        <v/>
      </c>
    </row>
    <row r="33" spans="1:10" ht="36" customHeight="1" thickBot="1" x14ac:dyDescent="0.45">
      <c r="A33" s="142"/>
      <c r="B33" s="81">
        <v>9</v>
      </c>
      <c r="C33" s="165" t="s">
        <v>8773</v>
      </c>
      <c r="D33" s="187" t="s">
        <v>5</v>
      </c>
      <c r="E33" s="228" t="s">
        <v>8862</v>
      </c>
      <c r="F33" s="229"/>
      <c r="G33" s="194"/>
      <c r="J33" s="82" t="str">
        <f>IF(OR(E33="",E33="- 選択してください -"),"必ず選択してください。","")</f>
        <v>必ず選択してください。</v>
      </c>
    </row>
    <row r="34" spans="1:10" ht="33.75" customHeight="1" thickBot="1" x14ac:dyDescent="0.45">
      <c r="A34" s="186"/>
      <c r="C34" s="85"/>
      <c r="E34" s="201" t="s">
        <v>8880</v>
      </c>
      <c r="F34" s="202"/>
      <c r="G34" s="202"/>
      <c r="H34" s="202"/>
      <c r="I34" s="202"/>
      <c r="J34" s="92"/>
    </row>
    <row r="35" spans="1:10" ht="36" customHeight="1" thickBot="1" x14ac:dyDescent="0.45">
      <c r="A35" s="186"/>
      <c r="C35" s="85"/>
      <c r="D35" s="181" t="s">
        <v>14</v>
      </c>
      <c r="E35" s="206"/>
      <c r="F35" s="207"/>
      <c r="G35" s="207"/>
      <c r="H35" s="207"/>
      <c r="I35" s="208"/>
      <c r="J35" s="83" t="str">
        <f>IF(OR(E33=選択リスト!$C$3,E33=選択リスト!$C$4,E33=選択リスト!$C$5),"入力不要です。",IF(AND(E33=選択リスト!$C$6,E35=""),"必ず入力してください。",""))</f>
        <v/>
      </c>
    </row>
    <row r="36" spans="1:10" ht="7.5" customHeight="1" thickBot="1" x14ac:dyDescent="0.45">
      <c r="A36" s="186"/>
    </row>
    <row r="37" spans="1:10" ht="36" customHeight="1" thickBot="1" x14ac:dyDescent="0.45">
      <c r="A37" s="142"/>
      <c r="B37" s="81">
        <v>10</v>
      </c>
      <c r="C37" s="165" t="s">
        <v>8774</v>
      </c>
      <c r="D37" s="187" t="s">
        <v>5</v>
      </c>
      <c r="E37" s="60" t="s">
        <v>8862</v>
      </c>
      <c r="J37" s="82" t="str">
        <f>IF(OR(E37="",E37="- 選択してください -"),"必ず選択してください。","")</f>
        <v>必ず選択してください。</v>
      </c>
    </row>
    <row r="38" spans="1:10" ht="33.75" customHeight="1" thickBot="1" x14ac:dyDescent="0.45">
      <c r="A38" s="186"/>
      <c r="C38" s="85"/>
      <c r="E38" s="201" t="s">
        <v>8878</v>
      </c>
      <c r="F38" s="202"/>
      <c r="G38" s="202"/>
      <c r="H38" s="202"/>
      <c r="I38" s="202"/>
    </row>
    <row r="39" spans="1:10" ht="36" customHeight="1" thickBot="1" x14ac:dyDescent="0.45">
      <c r="A39" s="186"/>
      <c r="C39" s="85"/>
      <c r="D39" s="181" t="s">
        <v>15</v>
      </c>
      <c r="E39" s="193" t="s">
        <v>297</v>
      </c>
      <c r="F39" s="138"/>
      <c r="G39" s="193" t="s">
        <v>286</v>
      </c>
      <c r="H39" s="193" t="s">
        <v>298</v>
      </c>
      <c r="I39" s="138"/>
      <c r="J39" s="83" t="str">
        <f>IF(E37=選択リスト!$B$3,"入力不要です。",IF(AND(E37=選択リスト!$B$4,OR(F39="",I39="")),"必ず入力してください。",""))</f>
        <v/>
      </c>
    </row>
    <row r="40" spans="1:10" ht="33.75" customHeight="1" thickBot="1" x14ac:dyDescent="0.45">
      <c r="A40" s="186"/>
      <c r="C40" s="85"/>
      <c r="E40" s="210" t="s">
        <v>8881</v>
      </c>
      <c r="F40" s="202"/>
      <c r="G40" s="202"/>
      <c r="H40" s="202"/>
      <c r="I40" s="202"/>
    </row>
    <row r="41" spans="1:10" ht="36" customHeight="1" thickBot="1" x14ac:dyDescent="0.45">
      <c r="A41" s="142"/>
      <c r="B41" s="81">
        <v>11</v>
      </c>
      <c r="C41" s="165" t="s">
        <v>8775</v>
      </c>
      <c r="E41" s="206"/>
      <c r="F41" s="207"/>
      <c r="G41" s="207"/>
      <c r="H41" s="207"/>
      <c r="I41" s="208"/>
      <c r="J41" s="82" t="str" cm="1">
        <f t="array" ref="J41">IF(ISNA(LOOKUP(0,0/FIND(禁則文字一覧_全般!$A$2:$A$208,E41),禁則文字一覧_全般!$A$2:$A$208))=FALSE,"使用が認められていない文字が含まれています。","")</f>
        <v/>
      </c>
    </row>
    <row r="42" spans="1:10" ht="82.5" customHeight="1" thickBot="1" x14ac:dyDescent="0.45">
      <c r="A42" s="186"/>
      <c r="C42" s="85"/>
      <c r="E42" s="209" t="s">
        <v>8882</v>
      </c>
      <c r="F42" s="202"/>
      <c r="G42" s="202"/>
      <c r="H42" s="202"/>
      <c r="I42" s="202"/>
    </row>
    <row r="43" spans="1:10" ht="36" customHeight="1" thickBot="1" x14ac:dyDescent="0.45">
      <c r="A43" s="142"/>
      <c r="B43" s="81">
        <v>12</v>
      </c>
      <c r="C43" s="165" t="s">
        <v>8776</v>
      </c>
      <c r="E43" s="206"/>
      <c r="F43" s="207"/>
      <c r="G43" s="207"/>
      <c r="H43" s="207"/>
      <c r="I43" s="208"/>
      <c r="J43" s="82" t="str" cm="1">
        <f t="array" ref="J43">IF(ISNA(LOOKUP(0,0/FIND(禁則文字一覧_全般!$A$2:$A$208,E43),禁則文字一覧_全般!$A$2:$A$208))=FALSE,"使用が認められていない文字が含まれています。","")</f>
        <v/>
      </c>
    </row>
    <row r="44" spans="1:10" ht="50.25" customHeight="1" thickBot="1" x14ac:dyDescent="0.45">
      <c r="A44" s="186"/>
      <c r="E44" s="212" t="s">
        <v>8883</v>
      </c>
      <c r="F44" s="212"/>
      <c r="G44" s="212"/>
      <c r="H44" s="212"/>
      <c r="I44" s="212"/>
    </row>
    <row r="45" spans="1:10" ht="36" customHeight="1" thickBot="1" x14ac:dyDescent="0.45">
      <c r="A45" s="142"/>
      <c r="B45" s="81">
        <v>13</v>
      </c>
      <c r="C45" s="165" t="s">
        <v>8777</v>
      </c>
      <c r="D45" s="187" t="s">
        <v>5</v>
      </c>
      <c r="E45" s="60" t="s">
        <v>8862</v>
      </c>
      <c r="J45" s="82" t="str">
        <f>IF(OR(E45="",E45="- 選択してください -"),"必ず選択してください。","")</f>
        <v>必ず選択してください。</v>
      </c>
    </row>
    <row r="46" spans="1:10" ht="33.75" customHeight="1" thickBot="1" x14ac:dyDescent="0.45">
      <c r="A46" s="186"/>
      <c r="E46" s="226"/>
      <c r="F46" s="227"/>
      <c r="G46" s="227"/>
      <c r="H46" s="227"/>
      <c r="I46" s="227"/>
    </row>
    <row r="47" spans="1:10" ht="36" customHeight="1" thickBot="1" x14ac:dyDescent="0.45">
      <c r="A47" s="142"/>
      <c r="B47" s="81">
        <v>14</v>
      </c>
      <c r="C47" s="165" t="s">
        <v>8778</v>
      </c>
      <c r="D47" s="187" t="s">
        <v>5</v>
      </c>
      <c r="E47" s="139"/>
      <c r="J47" s="82" t="str">
        <f>IF(E47="","必ず入力してください。","")</f>
        <v>必ず入力してください。</v>
      </c>
    </row>
    <row r="48" spans="1:10" ht="50.25" customHeight="1" thickBot="1" x14ac:dyDescent="0.45">
      <c r="A48" s="186"/>
      <c r="E48" s="201" t="s">
        <v>8884</v>
      </c>
      <c r="F48" s="202"/>
      <c r="G48" s="202"/>
      <c r="H48" s="202"/>
      <c r="I48" s="202"/>
    </row>
    <row r="49" spans="1:10" ht="36" customHeight="1" thickBot="1" x14ac:dyDescent="0.45">
      <c r="A49" s="142"/>
      <c r="B49" s="81">
        <v>15</v>
      </c>
      <c r="C49" s="165" t="s">
        <v>8779</v>
      </c>
      <c r="D49" s="187" t="s">
        <v>5</v>
      </c>
      <c r="E49" s="60" t="s">
        <v>8862</v>
      </c>
      <c r="J49" s="82" t="str">
        <f>IF(OR(E49="",E49="- 選択してください -"),"必ず選択してください。","")</f>
        <v>必ず選択してください。</v>
      </c>
    </row>
    <row r="50" spans="1:10" ht="33.75" customHeight="1" thickBot="1" x14ac:dyDescent="0.45">
      <c r="A50" s="186"/>
      <c r="C50" s="86"/>
      <c r="E50" s="201" t="s">
        <v>8885</v>
      </c>
      <c r="F50" s="201"/>
      <c r="G50" s="201"/>
      <c r="H50" s="201"/>
      <c r="I50" s="201"/>
    </row>
    <row r="51" spans="1:10" ht="36" customHeight="1" thickBot="1" x14ac:dyDescent="0.45">
      <c r="A51" s="186"/>
      <c r="C51" s="85"/>
      <c r="D51" s="181" t="s">
        <v>22</v>
      </c>
      <c r="E51" s="225"/>
      <c r="F51" s="207"/>
      <c r="G51" s="207"/>
      <c r="H51" s="207"/>
      <c r="I51" s="208"/>
      <c r="J51" s="82" t="str" cm="1">
        <f t="array" ref="J51">IF(ISNA(LOOKUP(0,0/FIND(禁則文字一覧_全般!$A$2:$A$208,E51),禁則文字一覧_全般!$A$2:$A$208))=FALSE,"使用が認められていない文字が含まれています。","")</f>
        <v/>
      </c>
    </row>
    <row r="52" spans="1:10" ht="33.75" customHeight="1" thickBot="1" x14ac:dyDescent="0.45">
      <c r="A52" s="186"/>
      <c r="C52" s="85"/>
      <c r="E52" s="195" t="s">
        <v>8886</v>
      </c>
    </row>
    <row r="53" spans="1:10" ht="36" customHeight="1" thickBot="1" x14ac:dyDescent="0.45">
      <c r="A53" s="142"/>
      <c r="B53" s="81">
        <v>16</v>
      </c>
      <c r="C53" s="165" t="s">
        <v>289</v>
      </c>
      <c r="D53" s="187" t="s">
        <v>5</v>
      </c>
      <c r="E53" s="216"/>
      <c r="F53" s="217"/>
      <c r="G53" s="217"/>
      <c r="H53" s="217"/>
      <c r="I53" s="218"/>
      <c r="J53" s="83" t="str" cm="1">
        <f t="array" ref="J53">IF(E53="","必ず入力してください。",IF(ISNA(LOOKUP(0, 0/FIND(禁則文字一覧_全般!$A$2:$A$208, E53), 禁則文字一覧_全般!$A$2:$A$208))=FALSE,"使用が認められていない文字が含まれています。",""))</f>
        <v>必ず入力してください。</v>
      </c>
    </row>
    <row r="54" spans="1:10" ht="409.5" customHeight="1" x14ac:dyDescent="0.4">
      <c r="A54" s="186"/>
      <c r="B54" s="81"/>
      <c r="C54" s="165"/>
      <c r="D54" s="187"/>
      <c r="E54" s="222"/>
      <c r="F54" s="223"/>
      <c r="G54" s="223"/>
      <c r="H54" s="223"/>
      <c r="I54" s="224"/>
      <c r="J54" s="83"/>
    </row>
    <row r="55" spans="1:10" ht="285" customHeight="1" thickBot="1" x14ac:dyDescent="0.45">
      <c r="A55" s="186"/>
      <c r="E55" s="219"/>
      <c r="F55" s="220"/>
      <c r="G55" s="220"/>
      <c r="H55" s="220"/>
      <c r="I55" s="221"/>
    </row>
    <row r="56" spans="1:10" ht="51.75" customHeight="1" x14ac:dyDescent="0.4">
      <c r="A56" s="186"/>
      <c r="C56" s="86"/>
      <c r="E56" s="203" t="s">
        <v>37</v>
      </c>
      <c r="F56" s="204"/>
      <c r="G56" s="204"/>
      <c r="H56" s="204"/>
      <c r="I56" s="204"/>
    </row>
    <row r="57" spans="1:10" ht="7.5" customHeight="1" thickBot="1" x14ac:dyDescent="0.45">
      <c r="A57" s="186"/>
    </row>
    <row r="58" spans="1:10" ht="36" customHeight="1" thickBot="1" x14ac:dyDescent="0.45">
      <c r="A58" s="142"/>
      <c r="B58" s="81">
        <v>17</v>
      </c>
      <c r="C58" s="165" t="s">
        <v>8780</v>
      </c>
      <c r="E58" s="206"/>
      <c r="F58" s="207"/>
      <c r="G58" s="207"/>
      <c r="H58" s="207"/>
      <c r="I58" s="208"/>
      <c r="J58" s="82" t="str" cm="1">
        <f t="array" ref="J58">IF(ISNA(LOOKUP(0,0/FIND(禁則文字一覧_全般!$A$2:$A$208,E58),禁則文字一覧_全般!$A$2:$A$208))=FALSE,"使用が認められていない文字が含まれています。","")</f>
        <v/>
      </c>
    </row>
    <row r="59" spans="1:10" ht="82.5" customHeight="1" x14ac:dyDescent="0.4">
      <c r="A59" s="186"/>
      <c r="C59" s="86"/>
      <c r="E59" s="205" t="s">
        <v>8919</v>
      </c>
      <c r="F59" s="205"/>
      <c r="G59" s="205"/>
      <c r="H59" s="205"/>
      <c r="I59" s="205"/>
    </row>
    <row r="60" spans="1:10" ht="7.5" customHeight="1" thickBot="1" x14ac:dyDescent="0.45">
      <c r="A60" s="186"/>
    </row>
    <row r="61" spans="1:10" ht="36" customHeight="1" thickBot="1" x14ac:dyDescent="0.45">
      <c r="A61" s="142"/>
      <c r="B61" s="81">
        <v>18</v>
      </c>
      <c r="C61" s="165" t="s">
        <v>8781</v>
      </c>
      <c r="D61" s="187" t="s">
        <v>5</v>
      </c>
      <c r="E61" s="60" t="s">
        <v>8862</v>
      </c>
      <c r="J61" s="82" t="str">
        <f>IF(OR(E61="",E61="- 選択してください -"),"必ず選択してください。","")</f>
        <v>必ず選択してください。</v>
      </c>
    </row>
    <row r="62" spans="1:10" ht="33.75" customHeight="1" thickBot="1" x14ac:dyDescent="0.45">
      <c r="A62" s="186"/>
      <c r="C62" s="86"/>
      <c r="E62" s="201" t="s">
        <v>8887</v>
      </c>
      <c r="F62" s="202"/>
      <c r="G62" s="202"/>
      <c r="H62" s="202"/>
      <c r="I62" s="202"/>
    </row>
    <row r="63" spans="1:10" ht="36" customHeight="1" thickBot="1" x14ac:dyDescent="0.45">
      <c r="A63" s="142"/>
      <c r="B63" s="81">
        <v>19</v>
      </c>
      <c r="C63" s="165" t="s">
        <v>8782</v>
      </c>
      <c r="D63" s="187" t="s">
        <v>5</v>
      </c>
      <c r="E63" s="60" t="s">
        <v>8862</v>
      </c>
      <c r="J63" s="82" t="str">
        <f>IF(OR(E63="",E63="- 選択してください -"),"必ず選択してください。","")</f>
        <v>必ず選択してください。</v>
      </c>
    </row>
    <row r="64" spans="1:10" ht="33.75" customHeight="1" thickBot="1" x14ac:dyDescent="0.45">
      <c r="A64" s="186"/>
      <c r="C64" s="86"/>
      <c r="E64" s="201" t="s">
        <v>8878</v>
      </c>
      <c r="F64" s="202"/>
      <c r="G64" s="202"/>
      <c r="H64" s="202"/>
      <c r="I64" s="202"/>
    </row>
    <row r="65" spans="1:10" ht="36" customHeight="1" thickBot="1" x14ac:dyDescent="0.45">
      <c r="A65" s="186"/>
      <c r="C65" s="85"/>
      <c r="D65" s="196" t="s">
        <v>8782</v>
      </c>
      <c r="E65" s="206"/>
      <c r="F65" s="207"/>
      <c r="G65" s="207"/>
      <c r="H65" s="207"/>
      <c r="I65" s="208"/>
      <c r="J65" s="83" t="str">
        <f>IF(E63=選択リスト!$G$3,"入力不要です。",IF(AND(E63=選択リスト!$G$4,E65=""),"必ず入力してください。",""))</f>
        <v/>
      </c>
    </row>
    <row r="66" spans="1:10" ht="33.75" customHeight="1" thickBot="1" x14ac:dyDescent="0.45">
      <c r="A66" s="186"/>
      <c r="C66" s="85"/>
      <c r="E66" s="210" t="s">
        <v>8888</v>
      </c>
      <c r="F66" s="202"/>
      <c r="G66" s="202"/>
      <c r="H66" s="202"/>
      <c r="I66" s="202"/>
    </row>
    <row r="67" spans="1:10" ht="36" customHeight="1" thickBot="1" x14ac:dyDescent="0.45">
      <c r="A67" s="142"/>
      <c r="B67" s="81">
        <v>20</v>
      </c>
      <c r="C67" s="165" t="s">
        <v>8783</v>
      </c>
      <c r="D67" s="187" t="s">
        <v>5</v>
      </c>
      <c r="E67" s="60" t="s">
        <v>8862</v>
      </c>
      <c r="J67" s="82" t="str">
        <f>IF(OR(E67="",E67="- 選択してください -"),"必ず選択してください。","")</f>
        <v>必ず選択してください。</v>
      </c>
    </row>
    <row r="68" spans="1:10" ht="33.75" customHeight="1" thickBot="1" x14ac:dyDescent="0.45">
      <c r="A68" s="186"/>
      <c r="C68" s="78"/>
      <c r="E68" s="201" t="s">
        <v>8875</v>
      </c>
      <c r="F68" s="202"/>
      <c r="G68" s="202"/>
      <c r="H68" s="202"/>
      <c r="I68" s="202"/>
    </row>
    <row r="69" spans="1:10" ht="36" customHeight="1" thickBot="1" x14ac:dyDescent="0.45">
      <c r="A69" s="142"/>
      <c r="B69" s="81">
        <v>21</v>
      </c>
      <c r="C69" s="165" t="s">
        <v>8784</v>
      </c>
      <c r="D69" s="187" t="s">
        <v>5</v>
      </c>
      <c r="E69" s="60" t="s">
        <v>8862</v>
      </c>
      <c r="J69" s="82" t="str">
        <f>IF(OR(E69="",E69="- 選択してください -"),"必ず選択してください。","")</f>
        <v>必ず選択してください。</v>
      </c>
    </row>
    <row r="70" spans="1:10" ht="33.75" customHeight="1" thickBot="1" x14ac:dyDescent="0.45">
      <c r="A70" s="186"/>
      <c r="C70" s="86"/>
      <c r="E70" s="201" t="s">
        <v>8889</v>
      </c>
      <c r="F70" s="202"/>
      <c r="G70" s="202"/>
      <c r="H70" s="202"/>
      <c r="I70" s="202"/>
    </row>
    <row r="71" spans="1:10" ht="36" customHeight="1" thickBot="1" x14ac:dyDescent="0.45">
      <c r="A71" s="142"/>
      <c r="B71" s="81">
        <v>22</v>
      </c>
      <c r="C71" s="165" t="s">
        <v>426</v>
      </c>
      <c r="D71" s="187" t="s">
        <v>5</v>
      </c>
      <c r="E71" s="60" t="s">
        <v>8862</v>
      </c>
      <c r="J71" s="82" t="str">
        <f>IF(OR(E71="",E71="- 選択してください -"),"必ず選択してください。","")</f>
        <v>必ず選択してください。</v>
      </c>
    </row>
    <row r="72" spans="1:10" ht="33.75" customHeight="1" thickBot="1" x14ac:dyDescent="0.45">
      <c r="A72" s="186"/>
      <c r="C72" s="86"/>
      <c r="E72" s="201" t="s">
        <v>8875</v>
      </c>
      <c r="F72" s="202"/>
      <c r="G72" s="202"/>
      <c r="H72" s="202"/>
      <c r="I72" s="202"/>
    </row>
    <row r="73" spans="1:10" ht="36" customHeight="1" thickBot="1" x14ac:dyDescent="0.45">
      <c r="A73" s="142"/>
      <c r="B73" s="81">
        <v>23</v>
      </c>
      <c r="C73" s="165" t="s">
        <v>8793</v>
      </c>
      <c r="D73" s="187" t="s">
        <v>5</v>
      </c>
      <c r="E73" s="60" t="s">
        <v>8862</v>
      </c>
      <c r="J73" s="82" t="str">
        <f>IF(OR(E73="",E73="- 選択してください -"),"必ず選択してください。","")</f>
        <v>必ず選択してください。</v>
      </c>
    </row>
    <row r="74" spans="1:10" ht="33.75" customHeight="1" thickBot="1" x14ac:dyDescent="0.45">
      <c r="A74" s="186"/>
      <c r="C74" s="86"/>
      <c r="E74" s="201" t="s">
        <v>8875</v>
      </c>
      <c r="F74" s="202"/>
      <c r="G74" s="202"/>
      <c r="H74" s="202"/>
      <c r="I74" s="202"/>
    </row>
    <row r="75" spans="1:10" ht="36.75" customHeight="1" thickBot="1" x14ac:dyDescent="0.45">
      <c r="A75" s="142"/>
      <c r="B75" s="81">
        <v>24</v>
      </c>
      <c r="C75" s="238" t="s">
        <v>8785</v>
      </c>
      <c r="E75" s="240"/>
      <c r="F75" s="241"/>
      <c r="G75" s="241"/>
      <c r="H75" s="241"/>
      <c r="I75" s="242"/>
      <c r="J75" s="82" t="str" cm="1">
        <f t="array" ref="J75">IF(ISNA(LOOKUP(0,0/FIND(禁則文字一覧_全般!$A$2:$A$208,E75),禁則文字一覧_全般!$A$2:$A$208))=FALSE,"使用が認められていない文字が含まれています。","")</f>
        <v/>
      </c>
    </row>
    <row r="76" spans="1:10" ht="43.5" customHeight="1" thickBot="1" x14ac:dyDescent="0.45">
      <c r="A76" s="186"/>
      <c r="B76" s="81"/>
      <c r="C76" s="239"/>
      <c r="E76" s="219"/>
      <c r="F76" s="220"/>
      <c r="G76" s="220"/>
      <c r="H76" s="220"/>
      <c r="I76" s="221"/>
    </row>
    <row r="77" spans="1:10" ht="215.25" customHeight="1" thickBot="1" x14ac:dyDescent="0.45">
      <c r="A77" s="186"/>
      <c r="E77" s="210" t="s">
        <v>8890</v>
      </c>
      <c r="F77" s="202"/>
      <c r="G77" s="202"/>
      <c r="H77" s="202"/>
      <c r="I77" s="202"/>
    </row>
    <row r="78" spans="1:10" ht="36" customHeight="1" thickBot="1" x14ac:dyDescent="0.45">
      <c r="A78" s="142"/>
      <c r="B78" s="81">
        <v>25</v>
      </c>
      <c r="C78" s="93" t="s">
        <v>908</v>
      </c>
      <c r="D78" s="197" t="s">
        <v>8786</v>
      </c>
      <c r="E78" s="140"/>
      <c r="F78" s="233" t="str">
        <f>IFERROR(VLOOKUP(E78, ふるさとチョイスカテゴリ一覧!$A:$B,2,FALSE),"")</f>
        <v/>
      </c>
      <c r="G78" s="234"/>
      <c r="H78" s="234"/>
      <c r="I78" s="235"/>
      <c r="J78" s="82" t="str">
        <f>IF(E78="","必ず入力してください。","")</f>
        <v>必ず入力してください。</v>
      </c>
    </row>
    <row r="79" spans="1:10" ht="7.5" customHeight="1" thickBot="1" x14ac:dyDescent="0.45">
      <c r="A79" s="186"/>
    </row>
    <row r="80" spans="1:10" ht="36" customHeight="1" thickBot="1" x14ac:dyDescent="0.45">
      <c r="A80" s="186"/>
      <c r="C80" s="86"/>
      <c r="E80" s="140"/>
      <c r="F80" s="233" t="str">
        <f>IFERROR(VLOOKUP(E80, ふるさとチョイスカテゴリ一覧!$A:$B,2,FALSE),"")</f>
        <v/>
      </c>
      <c r="G80" s="234"/>
      <c r="H80" s="234"/>
      <c r="I80" s="235"/>
    </row>
    <row r="81" spans="1:10" ht="7.5" customHeight="1" thickBot="1" x14ac:dyDescent="0.45">
      <c r="A81" s="186"/>
    </row>
    <row r="82" spans="1:10" ht="36" customHeight="1" thickBot="1" x14ac:dyDescent="0.45">
      <c r="A82" s="186"/>
      <c r="C82" s="86"/>
      <c r="E82" s="140"/>
      <c r="F82" s="233" t="str">
        <f>IFERROR(VLOOKUP(E82,  ふるさとチョイスカテゴリ一覧!$A:$B,2,FALSE),"")</f>
        <v/>
      </c>
      <c r="G82" s="234"/>
      <c r="H82" s="234"/>
      <c r="I82" s="235"/>
    </row>
    <row r="83" spans="1:10" ht="264.75" customHeight="1" thickBot="1" x14ac:dyDescent="0.45">
      <c r="A83" s="186"/>
      <c r="C83" s="86"/>
      <c r="E83" s="231" t="s">
        <v>8891</v>
      </c>
      <c r="F83" s="232"/>
      <c r="G83" s="232"/>
      <c r="H83" s="232"/>
      <c r="I83" s="232"/>
    </row>
    <row r="84" spans="1:10" ht="36" customHeight="1" thickBot="1" x14ac:dyDescent="0.45">
      <c r="A84" s="142"/>
      <c r="B84" s="81">
        <v>26</v>
      </c>
      <c r="C84" s="165" t="s">
        <v>907</v>
      </c>
      <c r="D84" s="197" t="s">
        <v>8787</v>
      </c>
      <c r="E84" s="140"/>
      <c r="F84" s="233" t="str">
        <f>IFERROR(VLOOKUP(E84, さとふるカテゴリ一覧!$A:$B,2,FALSE),"")</f>
        <v/>
      </c>
      <c r="G84" s="234"/>
      <c r="H84" s="234"/>
      <c r="I84" s="235"/>
      <c r="J84" s="82" t="str">
        <f>IF(E84="","必ず入力してください。","")</f>
        <v>必ず入力してください。</v>
      </c>
    </row>
    <row r="85" spans="1:10" ht="7.5" customHeight="1" thickBot="1" x14ac:dyDescent="0.45">
      <c r="A85" s="186"/>
    </row>
    <row r="86" spans="1:10" ht="36" customHeight="1" thickBot="1" x14ac:dyDescent="0.45">
      <c r="A86" s="186"/>
      <c r="C86" s="86"/>
      <c r="E86" s="140"/>
      <c r="F86" s="233" t="str">
        <f>IFERROR(VLOOKUP(E86, さとふるカテゴリ一覧!$A:$B,2,FALSE),"")</f>
        <v/>
      </c>
      <c r="G86" s="234"/>
      <c r="H86" s="234"/>
      <c r="I86" s="235"/>
    </row>
    <row r="87" spans="1:10" ht="7.5" customHeight="1" thickBot="1" x14ac:dyDescent="0.45">
      <c r="A87" s="186"/>
    </row>
    <row r="88" spans="1:10" ht="36" customHeight="1" thickBot="1" x14ac:dyDescent="0.45">
      <c r="A88" s="186"/>
      <c r="C88" s="86"/>
      <c r="E88" s="140"/>
      <c r="F88" s="233" t="str">
        <f>IFERROR(VLOOKUP(E88, さとふるカテゴリ一覧!$A:$B,2,FALSE),"")</f>
        <v/>
      </c>
      <c r="G88" s="234"/>
      <c r="H88" s="234"/>
      <c r="I88" s="235"/>
    </row>
    <row r="89" spans="1:10" ht="33.75" customHeight="1" thickBot="1" x14ac:dyDescent="0.45">
      <c r="A89" s="186"/>
      <c r="C89" s="86"/>
      <c r="E89" s="231" t="s">
        <v>8892</v>
      </c>
      <c r="F89" s="232"/>
      <c r="G89" s="232"/>
      <c r="H89" s="232"/>
      <c r="I89" s="232"/>
    </row>
    <row r="90" spans="1:10" ht="36" customHeight="1" thickBot="1" x14ac:dyDescent="0.45">
      <c r="A90" s="142"/>
      <c r="B90" s="81">
        <v>27</v>
      </c>
      <c r="C90" s="165" t="s">
        <v>8766</v>
      </c>
      <c r="D90" s="197" t="s">
        <v>8788</v>
      </c>
      <c r="E90" s="140"/>
      <c r="F90" s="233" t="str">
        <f>IFERROR(VLOOKUP(E90, 楽天カテゴリ一覧!$A:$B,2,FALSE),"")</f>
        <v/>
      </c>
      <c r="G90" s="234"/>
      <c r="H90" s="234"/>
      <c r="I90" s="235"/>
      <c r="J90" s="82" t="str">
        <f>IF(E90="","必ず入力してください。","")</f>
        <v>必ず入力してください。</v>
      </c>
    </row>
    <row r="91" spans="1:10" ht="33.75" customHeight="1" thickBot="1" x14ac:dyDescent="0.45">
      <c r="A91" s="186"/>
      <c r="C91" s="78"/>
      <c r="E91" s="231" t="s">
        <v>8893</v>
      </c>
      <c r="F91" s="232"/>
      <c r="G91" s="232"/>
      <c r="H91" s="232"/>
      <c r="I91" s="232"/>
    </row>
    <row r="92" spans="1:10" ht="36" customHeight="1" thickBot="1" x14ac:dyDescent="0.45">
      <c r="A92" s="142"/>
      <c r="B92" s="81">
        <v>28</v>
      </c>
      <c r="C92" s="165" t="s">
        <v>8789</v>
      </c>
      <c r="D92" s="197" t="s">
        <v>8790</v>
      </c>
      <c r="E92" s="140"/>
      <c r="F92" s="233" t="str">
        <f>IFERROR(VLOOKUP(E92, ふるなびカテゴリ一覧!$A:$B,2,FALSE),"")</f>
        <v/>
      </c>
      <c r="G92" s="234"/>
      <c r="H92" s="234"/>
      <c r="I92" s="235"/>
      <c r="J92" s="82" t="str">
        <f>IF(E92="","必ず入力してください。","")</f>
        <v>必ず入力してください。</v>
      </c>
    </row>
    <row r="93" spans="1:10" ht="33.75" customHeight="1" thickBot="1" x14ac:dyDescent="0.45">
      <c r="A93" s="186"/>
      <c r="C93" s="78"/>
      <c r="E93" s="231" t="s">
        <v>8894</v>
      </c>
      <c r="F93" s="232"/>
      <c r="G93" s="232"/>
      <c r="H93" s="232"/>
      <c r="I93" s="232"/>
    </row>
    <row r="94" spans="1:10" ht="36" customHeight="1" thickBot="1" x14ac:dyDescent="0.45">
      <c r="A94" s="142"/>
      <c r="B94" s="81">
        <v>29</v>
      </c>
      <c r="C94" s="165" t="s">
        <v>8791</v>
      </c>
      <c r="D94" s="197" t="s">
        <v>8792</v>
      </c>
      <c r="E94" s="140"/>
      <c r="F94" s="233" t="str">
        <f>IFERROR(VLOOKUP(E94, ANAカテゴリ一覧!$A:$B,2,FALSE),"")</f>
        <v/>
      </c>
      <c r="G94" s="234"/>
      <c r="H94" s="234"/>
      <c r="I94" s="235"/>
      <c r="J94" s="82" t="str">
        <f>IF(E94="","必ず入力してください。","")</f>
        <v>必ず入力してください。</v>
      </c>
    </row>
    <row r="95" spans="1:10" ht="7.5" customHeight="1" thickBot="1" x14ac:dyDescent="0.45">
      <c r="A95" s="186"/>
    </row>
    <row r="96" spans="1:10" ht="36" customHeight="1" thickBot="1" x14ac:dyDescent="0.45">
      <c r="A96" s="186"/>
      <c r="C96" s="86"/>
      <c r="E96" s="140"/>
      <c r="F96" s="233" t="str">
        <f>IFERROR(VLOOKUP(E96, ANAカテゴリ一覧!$A:$B,2,FALSE),"")</f>
        <v/>
      </c>
      <c r="G96" s="234"/>
      <c r="H96" s="234"/>
      <c r="I96" s="235"/>
    </row>
    <row r="97" spans="1:10" ht="7.5" customHeight="1" thickBot="1" x14ac:dyDescent="0.45">
      <c r="A97" s="186"/>
    </row>
    <row r="98" spans="1:10" ht="36" customHeight="1" thickBot="1" x14ac:dyDescent="0.45">
      <c r="A98" s="186"/>
      <c r="C98" s="86"/>
      <c r="E98" s="140"/>
      <c r="F98" s="233" t="str">
        <f>IFERROR(VLOOKUP(E98, ANAカテゴリ一覧!$A:$B,2,FALSE),"")</f>
        <v/>
      </c>
      <c r="G98" s="234"/>
      <c r="H98" s="234"/>
      <c r="I98" s="235"/>
    </row>
    <row r="99" spans="1:10" ht="33.75" customHeight="1" thickBot="1" x14ac:dyDescent="0.45">
      <c r="A99" s="186"/>
      <c r="C99" s="78"/>
      <c r="E99" s="231" t="s">
        <v>8895</v>
      </c>
      <c r="F99" s="232"/>
      <c r="G99" s="232"/>
      <c r="H99" s="232"/>
      <c r="I99" s="232"/>
    </row>
    <row r="100" spans="1:10" ht="33.75" customHeight="1" thickBot="1" x14ac:dyDescent="0.45">
      <c r="A100" s="186"/>
      <c r="B100" s="81">
        <v>30</v>
      </c>
      <c r="C100" s="94" t="s">
        <v>8915</v>
      </c>
      <c r="E100" s="141"/>
      <c r="F100" s="233"/>
      <c r="G100" s="234"/>
      <c r="H100" s="234"/>
      <c r="I100" s="235"/>
      <c r="J100" s="82" t="str">
        <f>IF(E100="","必ず入力してください。","")</f>
        <v>必ず入力してください。</v>
      </c>
    </row>
    <row r="101" spans="1:10" ht="74.25" customHeight="1" thickBot="1" x14ac:dyDescent="0.45">
      <c r="A101" s="186"/>
      <c r="B101" s="81"/>
      <c r="C101" s="95" t="s">
        <v>8917</v>
      </c>
      <c r="E101" s="198" t="s">
        <v>8918</v>
      </c>
      <c r="F101" s="237" t="s">
        <v>8916</v>
      </c>
      <c r="G101" s="237"/>
      <c r="H101" s="237"/>
      <c r="I101" s="237"/>
    </row>
    <row r="102" spans="1:10" ht="36" customHeight="1" thickBot="1" x14ac:dyDescent="0.45">
      <c r="A102" s="142"/>
      <c r="B102" s="81">
        <v>31</v>
      </c>
      <c r="C102" s="165" t="s">
        <v>389</v>
      </c>
      <c r="E102" s="206"/>
      <c r="F102" s="207"/>
      <c r="G102" s="207"/>
      <c r="H102" s="207"/>
      <c r="I102" s="208"/>
      <c r="J102" s="82" t="str" cm="1">
        <f t="array" ref="J102">IF(ISNA(LOOKUP(0,0/FIND(禁則文字一覧_全般!$A$2:$A$208,E102),禁則文字一覧_全般!$A$2:$A$208))=FALSE,"使用が認められていない文字が含まれています。","")</f>
        <v/>
      </c>
    </row>
    <row r="103" spans="1:10" ht="33.75" customHeight="1" thickBot="1" x14ac:dyDescent="0.45">
      <c r="A103" s="186"/>
      <c r="C103" s="85"/>
      <c r="E103" s="209" t="s">
        <v>9365</v>
      </c>
      <c r="F103" s="202"/>
      <c r="G103" s="202"/>
      <c r="H103" s="202"/>
      <c r="I103" s="202"/>
    </row>
    <row r="104" spans="1:10" ht="36" customHeight="1" thickBot="1" x14ac:dyDescent="0.45">
      <c r="A104" s="142"/>
      <c r="B104" s="81">
        <v>32</v>
      </c>
      <c r="C104" s="165" t="s">
        <v>9359</v>
      </c>
      <c r="E104" s="206"/>
      <c r="F104" s="207"/>
      <c r="G104" s="207"/>
      <c r="H104" s="207"/>
      <c r="I104" s="208"/>
      <c r="J104" s="82" t="str" cm="1">
        <f t="array" ref="J104">IF(ISNA(LOOKUP(0,0/FIND(禁則文字一覧_全般!$A$2:$A$208,E104),禁則文字一覧_全般!$A$2:$A$208))=FALSE,"使用が認められていない文字が含まれています。","")</f>
        <v/>
      </c>
    </row>
    <row r="105" spans="1:10" ht="33.75" customHeight="1" thickBot="1" x14ac:dyDescent="0.45">
      <c r="A105" s="186"/>
      <c r="E105" s="212" t="s">
        <v>9360</v>
      </c>
      <c r="F105" s="212"/>
      <c r="G105" s="212"/>
      <c r="H105" s="212"/>
      <c r="I105" s="212"/>
    </row>
    <row r="106" spans="1:10" ht="36" customHeight="1" thickBot="1" x14ac:dyDescent="0.45">
      <c r="A106" s="142"/>
      <c r="B106" s="81">
        <v>33</v>
      </c>
      <c r="C106" s="165" t="s">
        <v>9364</v>
      </c>
      <c r="E106" s="206"/>
      <c r="F106" s="207"/>
      <c r="G106" s="207"/>
      <c r="H106" s="207"/>
      <c r="I106" s="208"/>
      <c r="J106" s="82" t="str" cm="1">
        <f t="array" ref="J106">IF(ISNA(LOOKUP(0,0/FIND(禁則文字一覧_全般!$A$2:$A$208,E106),禁則文字一覧_全般!$A$2:$A$208))=FALSE,"使用が認められていない文字が含まれています。","")</f>
        <v/>
      </c>
    </row>
    <row r="107" spans="1:10" ht="33.75" customHeight="1" thickBot="1" x14ac:dyDescent="0.45">
      <c r="A107" s="186"/>
      <c r="E107" s="212" t="s">
        <v>9367</v>
      </c>
      <c r="F107" s="212"/>
      <c r="G107" s="212"/>
      <c r="H107" s="212"/>
      <c r="I107" s="212"/>
    </row>
    <row r="108" spans="1:10" ht="36" customHeight="1" thickBot="1" x14ac:dyDescent="0.45">
      <c r="A108" s="142"/>
      <c r="B108" s="236" t="s">
        <v>40</v>
      </c>
      <c r="C108" s="236"/>
      <c r="D108" s="236"/>
      <c r="E108" s="236"/>
      <c r="F108" s="236"/>
      <c r="G108" s="236"/>
      <c r="H108" s="236"/>
      <c r="I108" s="236"/>
    </row>
    <row r="109" spans="1:10" ht="46.5" customHeight="1" x14ac:dyDescent="0.4">
      <c r="A109" s="186"/>
      <c r="B109" s="230" t="s">
        <v>8854</v>
      </c>
      <c r="C109" s="230"/>
      <c r="D109" s="230"/>
      <c r="E109" s="230"/>
      <c r="F109" s="230"/>
      <c r="G109" s="230"/>
      <c r="H109" s="230"/>
      <c r="I109" s="230"/>
    </row>
    <row r="110" spans="1:10" x14ac:dyDescent="0.4">
      <c r="A110" s="186"/>
      <c r="B110" s="96" t="s">
        <v>46</v>
      </c>
    </row>
    <row r="111" spans="1:10" ht="24" customHeight="1" thickBot="1" x14ac:dyDescent="0.45">
      <c r="A111" s="186"/>
      <c r="B111" s="96"/>
      <c r="C111" s="93"/>
    </row>
    <row r="112" spans="1:10" ht="82.5" customHeight="1" thickBot="1" x14ac:dyDescent="0.45">
      <c r="A112" s="199"/>
      <c r="B112" s="79">
        <v>1</v>
      </c>
      <c r="C112" s="89" t="s">
        <v>41</v>
      </c>
      <c r="E112" s="206"/>
      <c r="F112" s="207"/>
      <c r="G112" s="207"/>
      <c r="H112" s="207"/>
      <c r="I112" s="208"/>
      <c r="J112" s="82" t="str" cm="1">
        <f t="array" ref="J112">IF(ISNA(LOOKUP(0,0/FIND(禁則文字一覧_全般!$A$2:$A$208,E112),禁則文字一覧_全般!$A$2:$A$208))=FALSE,"使用が認められていない文字が含まれています。","")</f>
        <v/>
      </c>
    </row>
    <row r="113" spans="1:10" ht="82.5" customHeight="1" thickBot="1" x14ac:dyDescent="0.45">
      <c r="A113" s="186"/>
      <c r="B113" s="79">
        <v>2</v>
      </c>
      <c r="C113" s="89" t="s">
        <v>42</v>
      </c>
      <c r="E113" s="206"/>
      <c r="F113" s="207"/>
      <c r="G113" s="207"/>
      <c r="H113" s="207"/>
      <c r="I113" s="208"/>
      <c r="J113" s="82" t="str" cm="1">
        <f t="array" ref="J113">IF(ISNA(LOOKUP(0,0/FIND(禁則文字一覧_全般!$A$2:$A$208,E113),禁則文字一覧_全般!$A$2:$A$208))=FALSE,"使用が認められていない文字が含まれています。","")</f>
        <v/>
      </c>
    </row>
    <row r="114" spans="1:10" ht="82.5" customHeight="1" thickBot="1" x14ac:dyDescent="0.45">
      <c r="A114" s="186"/>
      <c r="B114" s="79">
        <v>3</v>
      </c>
      <c r="C114" s="89" t="s">
        <v>346</v>
      </c>
      <c r="E114" s="206"/>
      <c r="F114" s="207"/>
      <c r="G114" s="207"/>
      <c r="H114" s="207"/>
      <c r="I114" s="208"/>
      <c r="J114" s="82" t="str" cm="1">
        <f t="array" ref="J114">IF(ISNA(LOOKUP(0,0/FIND(禁則文字一覧_全般!$A$2:$A$208,E114),禁則文字一覧_全般!$A$2:$A$208))=FALSE,"使用が認められていない文字が含まれています。","")</f>
        <v/>
      </c>
    </row>
    <row r="115" spans="1:10" ht="82.5" customHeight="1" thickBot="1" x14ac:dyDescent="0.45">
      <c r="A115" s="186"/>
      <c r="B115" s="79">
        <v>4</v>
      </c>
      <c r="C115" s="89" t="s">
        <v>43</v>
      </c>
      <c r="E115" s="206"/>
      <c r="F115" s="207"/>
      <c r="G115" s="207"/>
      <c r="H115" s="207"/>
      <c r="I115" s="208"/>
      <c r="J115" s="82" t="str" cm="1">
        <f t="array" ref="J115">IF(ISNA(LOOKUP(0,0/FIND(禁則文字一覧_全般!$A$2:$A$208,E115),禁則文字一覧_全般!$A$2:$A$208))=FALSE,"使用が認められていない文字が含まれています。","")</f>
        <v/>
      </c>
    </row>
    <row r="116" spans="1:10" ht="82.5" customHeight="1" thickBot="1" x14ac:dyDescent="0.45">
      <c r="A116" s="186"/>
      <c r="B116" s="79">
        <v>5</v>
      </c>
      <c r="C116" s="89" t="s">
        <v>44</v>
      </c>
      <c r="E116" s="206"/>
      <c r="F116" s="207"/>
      <c r="G116" s="207"/>
      <c r="H116" s="207"/>
      <c r="I116" s="208"/>
      <c r="J116" s="82" t="str" cm="1">
        <f t="array" ref="J116">IF(ISNA(LOOKUP(0,0/FIND(禁則文字一覧_全般!$A$2:$A$208,E116),禁則文字一覧_全般!$A$2:$A$208))=FALSE,"使用が認められていない文字が含まれています。","")</f>
        <v/>
      </c>
    </row>
    <row r="117" spans="1:10" ht="82.5" customHeight="1" thickBot="1" x14ac:dyDescent="0.45">
      <c r="A117" s="186"/>
      <c r="B117" s="79">
        <v>6</v>
      </c>
      <c r="C117" s="89" t="s">
        <v>45</v>
      </c>
      <c r="E117" s="206"/>
      <c r="F117" s="207"/>
      <c r="G117" s="207"/>
      <c r="H117" s="207"/>
      <c r="I117" s="208"/>
      <c r="J117" s="82" t="str" cm="1">
        <f t="array" ref="J117">IF(ISNA(LOOKUP(0,0/FIND(禁則文字一覧_全般!$A$2:$A$208,E117),禁則文字一覧_全般!$A$2:$A$208))=FALSE,"使用が認められていない文字が含まれています。","")</f>
        <v/>
      </c>
    </row>
  </sheetData>
  <sheetProtection sheet="1" objects="1" scenarios="1"/>
  <dataConsolidate/>
  <customSheetViews>
    <customSheetView guid="{B434E72C-C064-4019-B79C-D02C09FC570D}" scale="55" showPageBreaks="1" fitToPage="1" printArea="1" view="pageLayout" topLeftCell="A64">
      <selection activeCell="D71" sqref="D71"/>
      <rowBreaks count="1" manualBreakCount="1">
        <brk id="90" max="16383" man="1"/>
      </rowBreaks>
      <pageMargins left="0.7" right="0.7" top="0.75" bottom="0.75" header="0.3" footer="0.3"/>
      <pageSetup paperSize="8" scale="88" fitToHeight="0" orientation="portrait" r:id="rId1"/>
      <headerFooter>
        <oddFooter>&amp;C&amp;P</oddFooter>
      </headerFooter>
    </customSheetView>
    <customSheetView guid="{9CB46B96-2E16-41AF-B725-7EE567717B59}" scale="70" showPageBreaks="1" fitToPage="1" printArea="1" view="pageLayout" topLeftCell="A4">
      <selection activeCell="D17" sqref="D17"/>
      <rowBreaks count="1" manualBreakCount="1">
        <brk id="90" max="16383" man="1"/>
      </rowBreaks>
      <pageMargins left="0.7" right="0.7" top="0.75" bottom="0.75" header="0.3" footer="0.3"/>
      <pageSetup paperSize="8" scale="88" fitToHeight="0" orientation="portrait" r:id="rId2"/>
      <headerFooter>
        <oddFooter>&amp;C&amp;P</oddFooter>
      </headerFooter>
    </customSheetView>
  </customSheetViews>
  <mergeCells count="78">
    <mergeCell ref="C75:C76"/>
    <mergeCell ref="E75:I76"/>
    <mergeCell ref="E65:I65"/>
    <mergeCell ref="F98:I98"/>
    <mergeCell ref="E83:I83"/>
    <mergeCell ref="F86:I86"/>
    <mergeCell ref="F88:I88"/>
    <mergeCell ref="F78:I78"/>
    <mergeCell ref="E77:I77"/>
    <mergeCell ref="E68:I68"/>
    <mergeCell ref="E74:I74"/>
    <mergeCell ref="F80:I80"/>
    <mergeCell ref="F82:I82"/>
    <mergeCell ref="F84:I84"/>
    <mergeCell ref="E89:I89"/>
    <mergeCell ref="F90:I90"/>
    <mergeCell ref="E91:I91"/>
    <mergeCell ref="F92:I92"/>
    <mergeCell ref="B108:I108"/>
    <mergeCell ref="E93:I93"/>
    <mergeCell ref="E99:I99"/>
    <mergeCell ref="F94:I94"/>
    <mergeCell ref="F96:I96"/>
    <mergeCell ref="F100:I100"/>
    <mergeCell ref="F101:I101"/>
    <mergeCell ref="E102:I102"/>
    <mergeCell ref="E103:I103"/>
    <mergeCell ref="E104:I104"/>
    <mergeCell ref="E105:I105"/>
    <mergeCell ref="E106:I106"/>
    <mergeCell ref="E107:I107"/>
    <mergeCell ref="E117:I117"/>
    <mergeCell ref="B109:I109"/>
    <mergeCell ref="E112:I112"/>
    <mergeCell ref="E113:I113"/>
    <mergeCell ref="E114:I114"/>
    <mergeCell ref="E115:I115"/>
    <mergeCell ref="E116:I116"/>
    <mergeCell ref="E28:I28"/>
    <mergeCell ref="E30:I30"/>
    <mergeCell ref="E32:I32"/>
    <mergeCell ref="E46:I46"/>
    <mergeCell ref="E38:I38"/>
    <mergeCell ref="E41:I41"/>
    <mergeCell ref="E44:I44"/>
    <mergeCell ref="E33:F33"/>
    <mergeCell ref="E35:I35"/>
    <mergeCell ref="E34:I34"/>
    <mergeCell ref="E53:I55"/>
    <mergeCell ref="E48:I48"/>
    <mergeCell ref="E66:I66"/>
    <mergeCell ref="E70:I70"/>
    <mergeCell ref="E72:I72"/>
    <mergeCell ref="E51:I51"/>
    <mergeCell ref="E26:I26"/>
    <mergeCell ref="E11:I11"/>
    <mergeCell ref="E13:I13"/>
    <mergeCell ref="E19:I19"/>
    <mergeCell ref="E21:I21"/>
    <mergeCell ref="E23:I23"/>
    <mergeCell ref="E24:I25"/>
    <mergeCell ref="E15:I15"/>
    <mergeCell ref="A2:A6"/>
    <mergeCell ref="E64:I64"/>
    <mergeCell ref="E56:I56"/>
    <mergeCell ref="E59:I59"/>
    <mergeCell ref="E62:I62"/>
    <mergeCell ref="E58:I58"/>
    <mergeCell ref="E50:I50"/>
    <mergeCell ref="E16:I16"/>
    <mergeCell ref="E17:I17"/>
    <mergeCell ref="E40:I40"/>
    <mergeCell ref="E42:I42"/>
    <mergeCell ref="B8:I8"/>
    <mergeCell ref="E10:I10"/>
    <mergeCell ref="E12:I12"/>
    <mergeCell ref="E43:I43"/>
    <mergeCell ref="E27:I27"/>
  </mergeCells>
  <phoneticPr fontId="2"/>
  <dataValidations count="2">
    <dataValidation type="textLength" operator="lessThanOrEqual" allowBlank="1" showInputMessage="1" showErrorMessage="1" errorTitle="文字数超過" error="文字数が超えています。" sqref="E53:E55" xr:uid="{00000000-0002-0000-0000-000001000000}">
      <formula1>1000</formula1>
    </dataValidation>
    <dataValidation type="list" allowBlank="1" showInputMessage="1" showErrorMessage="1" sqref="E100" xr:uid="{00000000-0002-0000-0000-000002000000}">
      <formula1>"1,2,3,4,5,6,7,8-イ,8-ロ,8-ハ,9"</formula1>
    </dataValidation>
  </dataValidations>
  <pageMargins left="0.7" right="0.7" top="0.75" bottom="0.75" header="0.3" footer="0.3"/>
  <pageSetup paperSize="8" scale="82" fitToHeight="0" orientation="portrait" r:id="rId3"/>
  <headerFooter>
    <oddFooter>&amp;C&amp;P</oddFooter>
  </headerFooter>
  <rowBreaks count="1" manualBreakCount="1">
    <brk id="107" max="16383" man="1"/>
  </rowBreaks>
  <drawing r:id="rId4"/>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000-000003000000}">
          <x14:formula1>
            <xm:f>選択リスト!$B$2:$B$4</xm:f>
          </x14:formula1>
          <xm:sqref>E37 E29</xm:sqref>
        </x14:dataValidation>
        <x14:dataValidation type="list" allowBlank="1" showInputMessage="1" showErrorMessage="1" xr:uid="{00000000-0002-0000-0000-000004000000}">
          <x14:formula1>
            <xm:f>選択リスト!$D$2:$D$5</xm:f>
          </x14:formula1>
          <xm:sqref>E45</xm:sqref>
        </x14:dataValidation>
        <x14:dataValidation type="list" allowBlank="1" showInputMessage="1" showErrorMessage="1" xr:uid="{00000000-0002-0000-0000-000005000000}">
          <x14:formula1>
            <xm:f>選択リスト!$E$2:$E$4</xm:f>
          </x14:formula1>
          <xm:sqref>E49</xm:sqref>
        </x14:dataValidation>
        <x14:dataValidation type="list" allowBlank="1" showInputMessage="1" showErrorMessage="1" xr:uid="{00000000-0002-0000-0000-000006000000}">
          <x14:formula1>
            <xm:f>選択リスト!$F$2:$F$9</xm:f>
          </x14:formula1>
          <xm:sqref>E61</xm:sqref>
        </x14:dataValidation>
        <x14:dataValidation type="list" allowBlank="1" showInputMessage="1" showErrorMessage="1" xr:uid="{00000000-0002-0000-0000-000007000000}">
          <x14:formula1>
            <xm:f>選択リスト!$G$2:$G$4</xm:f>
          </x14:formula1>
          <xm:sqref>E63</xm:sqref>
        </x14:dataValidation>
        <x14:dataValidation type="list" allowBlank="1" showInputMessage="1" showErrorMessage="1" xr:uid="{00000000-0002-0000-0000-000008000000}">
          <x14:formula1>
            <xm:f>選択リスト!$H$2:$H$4</xm:f>
          </x14:formula1>
          <xm:sqref>E67</xm:sqref>
        </x14:dataValidation>
        <x14:dataValidation type="list" allowBlank="1" showInputMessage="1" showErrorMessage="1" xr:uid="{00000000-0002-0000-0000-000009000000}">
          <x14:formula1>
            <xm:f>選択リスト!$I$2:$I$6</xm:f>
          </x14:formula1>
          <xm:sqref>E69</xm:sqref>
        </x14:dataValidation>
        <x14:dataValidation type="list" allowBlank="1" showInputMessage="1" showErrorMessage="1" xr:uid="{00000000-0002-0000-0000-00000A000000}">
          <x14:formula1>
            <xm:f>選択リスト!$J$2:$J$4</xm:f>
          </x14:formula1>
          <xm:sqref>E73 E71</xm:sqref>
        </x14:dataValidation>
        <x14:dataValidation type="list" allowBlank="1" showInputMessage="1" showErrorMessage="1" xr:uid="{00000000-0002-0000-0000-00000B000000}">
          <x14:formula1>
            <xm:f>選択リスト!$A$2:$A$5</xm:f>
          </x14:formula1>
          <xm:sqref>E22</xm:sqref>
        </x14:dataValidation>
        <x14:dataValidation type="custom" allowBlank="1" showInputMessage="1" showErrorMessage="1" errorTitle="入力要否" error="入力不要です。" xr:uid="{00000000-0002-0000-0000-00000E000000}">
          <x14:formula1>
            <xm:f>$E$29&lt;&gt;選択リスト!$B$3</xm:f>
          </x14:formula1>
          <xm:sqref>I31 F31</xm:sqref>
        </x14:dataValidation>
        <x14:dataValidation type="list" allowBlank="1" showInputMessage="1" showErrorMessage="1" xr:uid="{00000000-0002-0000-0000-00000F000000}">
          <x14:formula1>
            <xm:f>選択リスト!$C$2:$C$6</xm:f>
          </x14:formula1>
          <xm:sqref>E33</xm:sqref>
        </x14:dataValidation>
        <x14:dataValidation type="list" showInputMessage="1" showErrorMessage="1" xr:uid="{00000000-0002-0000-0000-000010000000}">
          <x14:formula1>
            <xm:f>選択リスト!$M$2:$M$3</xm:f>
          </x14:formula1>
          <xm:sqref>A12 A94 A16 A18 A22 A24 A27 A29 A33 A37 A41 A43 A45 A47 A49 A53 A58 A61 A63 A67 A69 A71 A73 A75 A78 A84 A90 A92 A108 A102 A104 A106</xm:sqref>
        </x14:dataValidation>
        <x14:dataValidation type="custom" allowBlank="1" showInputMessage="1" showErrorMessage="1" errorTitle="入力要否" error="入力不要です。" xr:uid="{64CBAE8C-FB7D-4032-AC58-1FFD790D234A}">
          <x14:formula1>
            <xm:f>$E$37&lt;&gt;選択リスト!$B$3</xm:f>
          </x14:formula1>
          <xm:sqref>F39 I39</xm:sqref>
        </x14:dataValidation>
        <x14:dataValidation type="custom" allowBlank="1" showInputMessage="1" showErrorMessage="1" errorTitle="入力要否" error="入力不要です。" xr:uid="{DA96A942-56D0-443F-AF5D-52C18484630D}">
          <x14:formula1>
            <xm:f>$E$49&lt;&gt;選択リスト!$E$3</xm:f>
          </x14:formula1>
          <xm:sqref>E51:I51</xm:sqref>
        </x14:dataValidation>
        <x14:dataValidation type="custom" allowBlank="1" showInputMessage="1" showErrorMessage="1" errorTitle="入力要否" error="入力不要です。" xr:uid="{FAAE8DA3-7323-4BFE-AE48-46318381C635}">
          <x14:formula1>
            <xm:f>$E$63&lt;&gt;選択リスト!$G$3</xm:f>
          </x14:formula1>
          <xm:sqref>E65:I65</xm:sqref>
        </x14:dataValidation>
        <x14:dataValidation type="custom" allowBlank="1" showInputMessage="1" showErrorMessage="1" errorTitle="入力要否" error="入力不要です。" xr:uid="{D2908611-145C-4300-8966-D1B117C93E45}">
          <x14:formula1>
            <xm:f>AND($E$33&lt;&gt;選択リスト!$C$3,$E$33&lt;&gt;選択リスト!$C$4,$E$33&lt;&gt;選択リスト!$C$5)</xm:f>
          </x14:formula1>
          <xm:sqref>E35:I35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249977111117893"/>
  </sheetPr>
  <dimension ref="A1:B652"/>
  <sheetViews>
    <sheetView zoomScaleNormal="100" workbookViewId="0">
      <pane ySplit="1" topLeftCell="A2" activePane="bottomLeft" state="frozen"/>
      <selection sqref="A1:B1"/>
      <selection pane="bottomLeft"/>
    </sheetView>
  </sheetViews>
  <sheetFormatPr defaultRowHeight="18.75" x14ac:dyDescent="0.4"/>
  <cols>
    <col min="1" max="1" width="15.875" style="37" bestFit="1" customWidth="1"/>
    <col min="2" max="2" width="73.75" style="37" bestFit="1" customWidth="1"/>
  </cols>
  <sheetData>
    <row r="1" spans="1:2" x14ac:dyDescent="0.4">
      <c r="A1" s="38" t="s">
        <v>905</v>
      </c>
      <c r="B1" s="38" t="s">
        <v>8913</v>
      </c>
    </row>
    <row r="2" spans="1:2" x14ac:dyDescent="0.4">
      <c r="A2" s="40">
        <v>1</v>
      </c>
      <c r="B2" s="37" t="s">
        <v>699</v>
      </c>
    </row>
    <row r="3" spans="1:2" x14ac:dyDescent="0.4">
      <c r="A3" s="40">
        <v>2</v>
      </c>
      <c r="B3" s="37" t="s">
        <v>1401</v>
      </c>
    </row>
    <row r="4" spans="1:2" x14ac:dyDescent="0.4">
      <c r="A4" s="40">
        <v>3</v>
      </c>
      <c r="B4" s="37" t="s">
        <v>1402</v>
      </c>
    </row>
    <row r="5" spans="1:2" x14ac:dyDescent="0.4">
      <c r="A5" s="40">
        <v>4</v>
      </c>
      <c r="B5" s="37" t="s">
        <v>1403</v>
      </c>
    </row>
    <row r="6" spans="1:2" x14ac:dyDescent="0.4">
      <c r="A6" s="40">
        <v>5</v>
      </c>
      <c r="B6" s="37" t="s">
        <v>1404</v>
      </c>
    </row>
    <row r="7" spans="1:2" x14ac:dyDescent="0.4">
      <c r="A7" s="40">
        <v>6</v>
      </c>
      <c r="B7" s="37" t="s">
        <v>1405</v>
      </c>
    </row>
    <row r="8" spans="1:2" x14ac:dyDescent="0.4">
      <c r="A8" s="40">
        <v>7</v>
      </c>
      <c r="B8" s="37" t="s">
        <v>1406</v>
      </c>
    </row>
    <row r="9" spans="1:2" x14ac:dyDescent="0.4">
      <c r="A9" s="40">
        <v>8</v>
      </c>
      <c r="B9" s="37" t="s">
        <v>1407</v>
      </c>
    </row>
    <row r="10" spans="1:2" x14ac:dyDescent="0.4">
      <c r="A10" s="40">
        <v>9</v>
      </c>
      <c r="B10" s="37" t="s">
        <v>1408</v>
      </c>
    </row>
    <row r="11" spans="1:2" x14ac:dyDescent="0.4">
      <c r="A11" s="40">
        <v>10</v>
      </c>
      <c r="B11" s="37" t="s">
        <v>1409</v>
      </c>
    </row>
    <row r="12" spans="1:2" x14ac:dyDescent="0.4">
      <c r="A12" s="40">
        <v>11</v>
      </c>
      <c r="B12" s="37" t="s">
        <v>1410</v>
      </c>
    </row>
    <row r="13" spans="1:2" x14ac:dyDescent="0.4">
      <c r="A13" s="40">
        <v>12</v>
      </c>
      <c r="B13" s="37" t="s">
        <v>1411</v>
      </c>
    </row>
    <row r="14" spans="1:2" x14ac:dyDescent="0.4">
      <c r="A14" s="40">
        <v>13</v>
      </c>
      <c r="B14" s="37" t="s">
        <v>1412</v>
      </c>
    </row>
    <row r="15" spans="1:2" x14ac:dyDescent="0.4">
      <c r="A15" s="40">
        <v>14</v>
      </c>
      <c r="B15" s="37" t="s">
        <v>1413</v>
      </c>
    </row>
    <row r="16" spans="1:2" x14ac:dyDescent="0.4">
      <c r="A16" s="40">
        <v>15</v>
      </c>
      <c r="B16" s="37" t="s">
        <v>1414</v>
      </c>
    </row>
    <row r="17" spans="1:2" x14ac:dyDescent="0.4">
      <c r="A17" s="40">
        <v>16</v>
      </c>
      <c r="B17" s="37" t="s">
        <v>1415</v>
      </c>
    </row>
    <row r="18" spans="1:2" x14ac:dyDescent="0.4">
      <c r="A18" s="40">
        <v>17</v>
      </c>
      <c r="B18" s="37" t="s">
        <v>1416</v>
      </c>
    </row>
    <row r="19" spans="1:2" x14ac:dyDescent="0.4">
      <c r="A19" s="40">
        <v>18</v>
      </c>
      <c r="B19" s="37" t="s">
        <v>1417</v>
      </c>
    </row>
    <row r="20" spans="1:2" x14ac:dyDescent="0.4">
      <c r="A20" s="40">
        <v>19</v>
      </c>
      <c r="B20" s="37" t="s">
        <v>1418</v>
      </c>
    </row>
    <row r="21" spans="1:2" x14ac:dyDescent="0.4">
      <c r="A21" s="40">
        <v>20</v>
      </c>
      <c r="B21" s="37" t="s">
        <v>1419</v>
      </c>
    </row>
    <row r="22" spans="1:2" x14ac:dyDescent="0.4">
      <c r="A22" s="40">
        <v>21</v>
      </c>
      <c r="B22" s="37" t="s">
        <v>1420</v>
      </c>
    </row>
    <row r="23" spans="1:2" x14ac:dyDescent="0.4">
      <c r="A23" s="40">
        <v>22</v>
      </c>
      <c r="B23" s="37" t="s">
        <v>1421</v>
      </c>
    </row>
    <row r="24" spans="1:2" x14ac:dyDescent="0.4">
      <c r="A24" s="40">
        <v>23</v>
      </c>
      <c r="B24" s="37" t="s">
        <v>1422</v>
      </c>
    </row>
    <row r="25" spans="1:2" x14ac:dyDescent="0.4">
      <c r="A25" s="40">
        <v>24</v>
      </c>
      <c r="B25" s="37" t="s">
        <v>1423</v>
      </c>
    </row>
    <row r="26" spans="1:2" x14ac:dyDescent="0.4">
      <c r="A26" s="40">
        <v>25</v>
      </c>
      <c r="B26" s="37" t="s">
        <v>1424</v>
      </c>
    </row>
    <row r="27" spans="1:2" x14ac:dyDescent="0.4">
      <c r="A27" s="40">
        <v>26</v>
      </c>
      <c r="B27" s="37" t="s">
        <v>1425</v>
      </c>
    </row>
    <row r="28" spans="1:2" x14ac:dyDescent="0.4">
      <c r="A28" s="40">
        <v>27</v>
      </c>
      <c r="B28" s="37" t="s">
        <v>1426</v>
      </c>
    </row>
    <row r="29" spans="1:2" x14ac:dyDescent="0.4">
      <c r="A29" s="40">
        <v>28</v>
      </c>
      <c r="B29" s="37" t="s">
        <v>1427</v>
      </c>
    </row>
    <row r="30" spans="1:2" x14ac:dyDescent="0.4">
      <c r="A30" s="40">
        <v>29</v>
      </c>
      <c r="B30" s="37" t="s">
        <v>1428</v>
      </c>
    </row>
    <row r="31" spans="1:2" x14ac:dyDescent="0.4">
      <c r="A31" s="40">
        <v>30</v>
      </c>
      <c r="B31" s="37" t="s">
        <v>1429</v>
      </c>
    </row>
    <row r="32" spans="1:2" x14ac:dyDescent="0.4">
      <c r="A32" s="40">
        <v>31</v>
      </c>
      <c r="B32" s="37" t="s">
        <v>1430</v>
      </c>
    </row>
    <row r="33" spans="1:2" x14ac:dyDescent="0.4">
      <c r="A33" s="40">
        <v>32</v>
      </c>
      <c r="B33" s="37" t="s">
        <v>1431</v>
      </c>
    </row>
    <row r="34" spans="1:2" x14ac:dyDescent="0.4">
      <c r="A34" s="40">
        <v>33</v>
      </c>
      <c r="B34" s="37" t="s">
        <v>1432</v>
      </c>
    </row>
    <row r="35" spans="1:2" x14ac:dyDescent="0.4">
      <c r="A35" s="40">
        <v>34</v>
      </c>
      <c r="B35" s="37" t="s">
        <v>1433</v>
      </c>
    </row>
    <row r="36" spans="1:2" x14ac:dyDescent="0.4">
      <c r="A36" s="40">
        <v>35</v>
      </c>
      <c r="B36" s="37" t="s">
        <v>1434</v>
      </c>
    </row>
    <row r="37" spans="1:2" x14ac:dyDescent="0.4">
      <c r="A37" s="40">
        <v>36</v>
      </c>
      <c r="B37" s="37" t="s">
        <v>1435</v>
      </c>
    </row>
    <row r="38" spans="1:2" x14ac:dyDescent="0.4">
      <c r="A38" s="40">
        <v>37</v>
      </c>
      <c r="B38" s="37" t="s">
        <v>1436</v>
      </c>
    </row>
    <row r="39" spans="1:2" x14ac:dyDescent="0.4">
      <c r="A39" s="40">
        <v>38</v>
      </c>
      <c r="B39" s="37" t="s">
        <v>1437</v>
      </c>
    </row>
    <row r="40" spans="1:2" x14ac:dyDescent="0.4">
      <c r="A40" s="40">
        <v>39</v>
      </c>
      <c r="B40" s="37" t="s">
        <v>1438</v>
      </c>
    </row>
    <row r="41" spans="1:2" x14ac:dyDescent="0.4">
      <c r="A41" s="40">
        <v>40</v>
      </c>
      <c r="B41" s="37" t="s">
        <v>723</v>
      </c>
    </row>
    <row r="42" spans="1:2" x14ac:dyDescent="0.4">
      <c r="A42" s="40">
        <v>41</v>
      </c>
      <c r="B42" s="37" t="s">
        <v>1439</v>
      </c>
    </row>
    <row r="43" spans="1:2" x14ac:dyDescent="0.4">
      <c r="A43" s="40">
        <v>42</v>
      </c>
      <c r="B43" s="37" t="s">
        <v>1440</v>
      </c>
    </row>
    <row r="44" spans="1:2" x14ac:dyDescent="0.4">
      <c r="A44" s="40">
        <v>43</v>
      </c>
      <c r="B44" s="37" t="s">
        <v>951</v>
      </c>
    </row>
    <row r="45" spans="1:2" x14ac:dyDescent="0.4">
      <c r="A45" s="40">
        <v>44</v>
      </c>
      <c r="B45" s="37" t="s">
        <v>1441</v>
      </c>
    </row>
    <row r="46" spans="1:2" x14ac:dyDescent="0.4">
      <c r="A46" s="40">
        <v>45</v>
      </c>
      <c r="B46" s="37" t="s">
        <v>952</v>
      </c>
    </row>
    <row r="47" spans="1:2" x14ac:dyDescent="0.4">
      <c r="A47" s="40">
        <v>46</v>
      </c>
      <c r="B47" s="37" t="s">
        <v>1442</v>
      </c>
    </row>
    <row r="48" spans="1:2" x14ac:dyDescent="0.4">
      <c r="A48" s="40">
        <v>47</v>
      </c>
      <c r="B48" s="37" t="s">
        <v>1443</v>
      </c>
    </row>
    <row r="49" spans="1:2" x14ac:dyDescent="0.4">
      <c r="A49" s="40">
        <v>48</v>
      </c>
      <c r="B49" s="37" t="s">
        <v>1444</v>
      </c>
    </row>
    <row r="50" spans="1:2" x14ac:dyDescent="0.4">
      <c r="A50" s="40">
        <v>49</v>
      </c>
      <c r="B50" s="37" t="s">
        <v>727</v>
      </c>
    </row>
    <row r="51" spans="1:2" x14ac:dyDescent="0.4">
      <c r="A51" s="40">
        <v>50</v>
      </c>
      <c r="B51" s="37" t="s">
        <v>1445</v>
      </c>
    </row>
    <row r="52" spans="1:2" x14ac:dyDescent="0.4">
      <c r="A52" s="40">
        <v>51</v>
      </c>
      <c r="B52" s="37" t="s">
        <v>1446</v>
      </c>
    </row>
    <row r="53" spans="1:2" x14ac:dyDescent="0.4">
      <c r="A53" s="40">
        <v>52</v>
      </c>
      <c r="B53" s="37" t="s">
        <v>1447</v>
      </c>
    </row>
    <row r="54" spans="1:2" x14ac:dyDescent="0.4">
      <c r="A54" s="40">
        <v>53</v>
      </c>
      <c r="B54" s="37" t="s">
        <v>1448</v>
      </c>
    </row>
    <row r="55" spans="1:2" x14ac:dyDescent="0.4">
      <c r="A55" s="40">
        <v>54</v>
      </c>
      <c r="B55" s="37" t="s">
        <v>1449</v>
      </c>
    </row>
    <row r="56" spans="1:2" x14ac:dyDescent="0.4">
      <c r="A56" s="40">
        <v>55</v>
      </c>
      <c r="B56" s="37" t="s">
        <v>1450</v>
      </c>
    </row>
    <row r="57" spans="1:2" x14ac:dyDescent="0.4">
      <c r="A57" s="40">
        <v>56</v>
      </c>
      <c r="B57" s="37" t="s">
        <v>700</v>
      </c>
    </row>
    <row r="58" spans="1:2" x14ac:dyDescent="0.4">
      <c r="A58" s="40">
        <v>57</v>
      </c>
      <c r="B58" s="37" t="s">
        <v>1451</v>
      </c>
    </row>
    <row r="59" spans="1:2" x14ac:dyDescent="0.4">
      <c r="A59" s="40">
        <v>58</v>
      </c>
      <c r="B59" s="37" t="s">
        <v>1452</v>
      </c>
    </row>
    <row r="60" spans="1:2" x14ac:dyDescent="0.4">
      <c r="A60" s="40">
        <v>59</v>
      </c>
      <c r="B60" s="37" t="s">
        <v>1453</v>
      </c>
    </row>
    <row r="61" spans="1:2" x14ac:dyDescent="0.4">
      <c r="A61" s="40">
        <v>60</v>
      </c>
      <c r="B61" s="37" t="s">
        <v>1454</v>
      </c>
    </row>
    <row r="62" spans="1:2" x14ac:dyDescent="0.4">
      <c r="A62" s="40">
        <v>61</v>
      </c>
      <c r="B62" s="37" t="s">
        <v>1455</v>
      </c>
    </row>
    <row r="63" spans="1:2" x14ac:dyDescent="0.4">
      <c r="A63" s="40">
        <v>62</v>
      </c>
      <c r="B63" s="37" t="s">
        <v>1456</v>
      </c>
    </row>
    <row r="64" spans="1:2" x14ac:dyDescent="0.4">
      <c r="A64" s="40">
        <v>63</v>
      </c>
      <c r="B64" s="37" t="s">
        <v>1457</v>
      </c>
    </row>
    <row r="65" spans="1:2" x14ac:dyDescent="0.4">
      <c r="A65" s="40">
        <v>64</v>
      </c>
      <c r="B65" s="37" t="s">
        <v>1458</v>
      </c>
    </row>
    <row r="66" spans="1:2" x14ac:dyDescent="0.4">
      <c r="A66" s="40">
        <v>65</v>
      </c>
      <c r="B66" s="37" t="s">
        <v>1459</v>
      </c>
    </row>
    <row r="67" spans="1:2" x14ac:dyDescent="0.4">
      <c r="A67" s="40">
        <v>66</v>
      </c>
      <c r="B67" s="37" t="s">
        <v>1460</v>
      </c>
    </row>
    <row r="68" spans="1:2" x14ac:dyDescent="0.4">
      <c r="A68" s="40">
        <v>67</v>
      </c>
      <c r="B68" s="37" t="s">
        <v>1461</v>
      </c>
    </row>
    <row r="69" spans="1:2" x14ac:dyDescent="0.4">
      <c r="A69" s="40">
        <v>68</v>
      </c>
      <c r="B69" s="37" t="s">
        <v>1462</v>
      </c>
    </row>
    <row r="70" spans="1:2" x14ac:dyDescent="0.4">
      <c r="A70" s="40">
        <v>69</v>
      </c>
      <c r="B70" s="37" t="s">
        <v>1463</v>
      </c>
    </row>
    <row r="71" spans="1:2" x14ac:dyDescent="0.4">
      <c r="A71" s="40">
        <v>70</v>
      </c>
      <c r="B71" s="37" t="s">
        <v>1464</v>
      </c>
    </row>
    <row r="72" spans="1:2" x14ac:dyDescent="0.4">
      <c r="A72" s="40">
        <v>71</v>
      </c>
      <c r="B72" s="37" t="s">
        <v>1465</v>
      </c>
    </row>
    <row r="73" spans="1:2" x14ac:dyDescent="0.4">
      <c r="A73" s="40">
        <v>72</v>
      </c>
      <c r="B73" s="37" t="s">
        <v>1466</v>
      </c>
    </row>
    <row r="74" spans="1:2" x14ac:dyDescent="0.4">
      <c r="A74" s="40">
        <v>73</v>
      </c>
      <c r="B74" s="37" t="s">
        <v>1467</v>
      </c>
    </row>
    <row r="75" spans="1:2" x14ac:dyDescent="0.4">
      <c r="A75" s="40">
        <v>74</v>
      </c>
      <c r="B75" s="37" t="s">
        <v>1468</v>
      </c>
    </row>
    <row r="76" spans="1:2" x14ac:dyDescent="0.4">
      <c r="A76" s="40">
        <v>75</v>
      </c>
      <c r="B76" s="37" t="s">
        <v>1469</v>
      </c>
    </row>
    <row r="77" spans="1:2" x14ac:dyDescent="0.4">
      <c r="A77" s="40">
        <v>76</v>
      </c>
      <c r="B77" s="37" t="s">
        <v>1470</v>
      </c>
    </row>
    <row r="78" spans="1:2" x14ac:dyDescent="0.4">
      <c r="A78" s="40">
        <v>77</v>
      </c>
      <c r="B78" s="37" t="s">
        <v>1471</v>
      </c>
    </row>
    <row r="79" spans="1:2" x14ac:dyDescent="0.4">
      <c r="A79" s="40">
        <v>78</v>
      </c>
      <c r="B79" s="37" t="s">
        <v>1472</v>
      </c>
    </row>
    <row r="80" spans="1:2" x14ac:dyDescent="0.4">
      <c r="A80" s="40">
        <v>79</v>
      </c>
      <c r="B80" s="37" t="s">
        <v>1473</v>
      </c>
    </row>
    <row r="81" spans="1:2" x14ac:dyDescent="0.4">
      <c r="A81" s="40">
        <v>80</v>
      </c>
      <c r="B81" s="37" t="s">
        <v>1474</v>
      </c>
    </row>
    <row r="82" spans="1:2" x14ac:dyDescent="0.4">
      <c r="A82" s="40">
        <v>81</v>
      </c>
      <c r="B82" s="37" t="s">
        <v>1475</v>
      </c>
    </row>
    <row r="83" spans="1:2" x14ac:dyDescent="0.4">
      <c r="A83" s="40">
        <v>82</v>
      </c>
      <c r="B83" s="37" t="s">
        <v>1476</v>
      </c>
    </row>
    <row r="84" spans="1:2" x14ac:dyDescent="0.4">
      <c r="A84" s="40">
        <v>83</v>
      </c>
      <c r="B84" s="37" t="s">
        <v>1477</v>
      </c>
    </row>
    <row r="85" spans="1:2" x14ac:dyDescent="0.4">
      <c r="A85" s="40">
        <v>84</v>
      </c>
      <c r="B85" s="37" t="s">
        <v>1478</v>
      </c>
    </row>
    <row r="86" spans="1:2" x14ac:dyDescent="0.4">
      <c r="A86" s="40">
        <v>85</v>
      </c>
      <c r="B86" s="37" t="s">
        <v>1479</v>
      </c>
    </row>
    <row r="87" spans="1:2" x14ac:dyDescent="0.4">
      <c r="A87" s="40">
        <v>86</v>
      </c>
      <c r="B87" s="37" t="s">
        <v>1480</v>
      </c>
    </row>
    <row r="88" spans="1:2" x14ac:dyDescent="0.4">
      <c r="A88" s="40">
        <v>87</v>
      </c>
      <c r="B88" s="37" t="s">
        <v>1481</v>
      </c>
    </row>
    <row r="89" spans="1:2" x14ac:dyDescent="0.4">
      <c r="A89" s="40">
        <v>88</v>
      </c>
      <c r="B89" s="37" t="s">
        <v>1482</v>
      </c>
    </row>
    <row r="90" spans="1:2" x14ac:dyDescent="0.4">
      <c r="A90" s="40">
        <v>89</v>
      </c>
      <c r="B90" s="37" t="s">
        <v>1483</v>
      </c>
    </row>
    <row r="91" spans="1:2" x14ac:dyDescent="0.4">
      <c r="A91" s="40">
        <v>90</v>
      </c>
      <c r="B91" s="37" t="s">
        <v>1484</v>
      </c>
    </row>
    <row r="92" spans="1:2" x14ac:dyDescent="0.4">
      <c r="A92" s="40">
        <v>91</v>
      </c>
      <c r="B92" s="37" t="s">
        <v>1485</v>
      </c>
    </row>
    <row r="93" spans="1:2" x14ac:dyDescent="0.4">
      <c r="A93" s="40">
        <v>92</v>
      </c>
      <c r="B93" s="37" t="s">
        <v>1486</v>
      </c>
    </row>
    <row r="94" spans="1:2" x14ac:dyDescent="0.4">
      <c r="A94" s="40">
        <v>93</v>
      </c>
      <c r="B94" s="37" t="s">
        <v>1487</v>
      </c>
    </row>
    <row r="95" spans="1:2" x14ac:dyDescent="0.4">
      <c r="A95" s="40">
        <v>94</v>
      </c>
      <c r="B95" s="37" t="s">
        <v>1488</v>
      </c>
    </row>
    <row r="96" spans="1:2" x14ac:dyDescent="0.4">
      <c r="A96" s="40">
        <v>95</v>
      </c>
      <c r="B96" s="37" t="s">
        <v>1489</v>
      </c>
    </row>
    <row r="97" spans="1:2" x14ac:dyDescent="0.4">
      <c r="A97" s="40">
        <v>96</v>
      </c>
      <c r="B97" s="37" t="s">
        <v>1490</v>
      </c>
    </row>
    <row r="98" spans="1:2" x14ac:dyDescent="0.4">
      <c r="A98" s="40">
        <v>97</v>
      </c>
      <c r="B98" s="37" t="s">
        <v>1491</v>
      </c>
    </row>
    <row r="99" spans="1:2" x14ac:dyDescent="0.4">
      <c r="A99" s="40">
        <v>98</v>
      </c>
      <c r="B99" s="37" t="s">
        <v>1492</v>
      </c>
    </row>
    <row r="100" spans="1:2" x14ac:dyDescent="0.4">
      <c r="A100" s="40">
        <v>99</v>
      </c>
      <c r="B100" s="37" t="s">
        <v>1493</v>
      </c>
    </row>
    <row r="101" spans="1:2" x14ac:dyDescent="0.4">
      <c r="A101" s="40">
        <v>100</v>
      </c>
      <c r="B101" s="37" t="s">
        <v>1494</v>
      </c>
    </row>
    <row r="102" spans="1:2" x14ac:dyDescent="0.4">
      <c r="A102" s="40">
        <v>101</v>
      </c>
      <c r="B102" s="37" t="s">
        <v>1495</v>
      </c>
    </row>
    <row r="103" spans="1:2" x14ac:dyDescent="0.4">
      <c r="A103" s="40">
        <v>102</v>
      </c>
      <c r="B103" s="37" t="s">
        <v>1496</v>
      </c>
    </row>
    <row r="104" spans="1:2" x14ac:dyDescent="0.4">
      <c r="A104" s="40">
        <v>103</v>
      </c>
      <c r="B104" s="37" t="s">
        <v>1497</v>
      </c>
    </row>
    <row r="105" spans="1:2" x14ac:dyDescent="0.4">
      <c r="A105" s="40">
        <v>104</v>
      </c>
      <c r="B105" s="37" t="s">
        <v>1498</v>
      </c>
    </row>
    <row r="106" spans="1:2" x14ac:dyDescent="0.4">
      <c r="A106" s="40">
        <v>105</v>
      </c>
      <c r="B106" s="37" t="s">
        <v>1499</v>
      </c>
    </row>
    <row r="107" spans="1:2" x14ac:dyDescent="0.4">
      <c r="A107" s="40">
        <v>106</v>
      </c>
      <c r="B107" s="37" t="s">
        <v>1500</v>
      </c>
    </row>
    <row r="108" spans="1:2" x14ac:dyDescent="0.4">
      <c r="A108" s="40">
        <v>107</v>
      </c>
      <c r="B108" s="37" t="s">
        <v>1501</v>
      </c>
    </row>
    <row r="109" spans="1:2" x14ac:dyDescent="0.4">
      <c r="A109" s="40">
        <v>108</v>
      </c>
      <c r="B109" s="37" t="s">
        <v>1502</v>
      </c>
    </row>
    <row r="110" spans="1:2" x14ac:dyDescent="0.4">
      <c r="A110" s="40">
        <v>109</v>
      </c>
      <c r="B110" s="37" t="s">
        <v>1503</v>
      </c>
    </row>
    <row r="111" spans="1:2" x14ac:dyDescent="0.4">
      <c r="A111" s="40">
        <v>110</v>
      </c>
      <c r="B111" s="37" t="s">
        <v>1504</v>
      </c>
    </row>
    <row r="112" spans="1:2" x14ac:dyDescent="0.4">
      <c r="A112" s="40">
        <v>111</v>
      </c>
      <c r="B112" s="37" t="s">
        <v>1505</v>
      </c>
    </row>
    <row r="113" spans="1:2" x14ac:dyDescent="0.4">
      <c r="A113" s="40">
        <v>112</v>
      </c>
      <c r="B113" s="37" t="s">
        <v>1506</v>
      </c>
    </row>
    <row r="114" spans="1:2" x14ac:dyDescent="0.4">
      <c r="A114" s="40">
        <v>113</v>
      </c>
      <c r="B114" s="37" t="s">
        <v>1507</v>
      </c>
    </row>
    <row r="115" spans="1:2" x14ac:dyDescent="0.4">
      <c r="A115" s="40">
        <v>114</v>
      </c>
      <c r="B115" s="37" t="s">
        <v>1508</v>
      </c>
    </row>
    <row r="116" spans="1:2" x14ac:dyDescent="0.4">
      <c r="A116" s="40">
        <v>115</v>
      </c>
      <c r="B116" s="37" t="s">
        <v>1509</v>
      </c>
    </row>
    <row r="117" spans="1:2" x14ac:dyDescent="0.4">
      <c r="A117" s="40">
        <v>116</v>
      </c>
      <c r="B117" s="37" t="s">
        <v>1510</v>
      </c>
    </row>
    <row r="118" spans="1:2" x14ac:dyDescent="0.4">
      <c r="A118" s="40">
        <v>117</v>
      </c>
      <c r="B118" s="37" t="s">
        <v>1511</v>
      </c>
    </row>
    <row r="119" spans="1:2" x14ac:dyDescent="0.4">
      <c r="A119" s="40">
        <v>118</v>
      </c>
      <c r="B119" s="37" t="s">
        <v>1512</v>
      </c>
    </row>
    <row r="120" spans="1:2" x14ac:dyDescent="0.4">
      <c r="A120" s="40">
        <v>119</v>
      </c>
      <c r="B120" s="37" t="s">
        <v>1513</v>
      </c>
    </row>
    <row r="121" spans="1:2" x14ac:dyDescent="0.4">
      <c r="A121" s="40">
        <v>120</v>
      </c>
      <c r="B121" s="37" t="s">
        <v>701</v>
      </c>
    </row>
    <row r="122" spans="1:2" x14ac:dyDescent="0.4">
      <c r="A122" s="40">
        <v>121</v>
      </c>
      <c r="B122" s="37" t="s">
        <v>728</v>
      </c>
    </row>
    <row r="123" spans="1:2" x14ac:dyDescent="0.4">
      <c r="A123" s="40">
        <v>122</v>
      </c>
      <c r="B123" s="37" t="s">
        <v>1514</v>
      </c>
    </row>
    <row r="124" spans="1:2" x14ac:dyDescent="0.4">
      <c r="A124" s="40">
        <v>123</v>
      </c>
      <c r="B124" s="37" t="s">
        <v>1515</v>
      </c>
    </row>
    <row r="125" spans="1:2" x14ac:dyDescent="0.4">
      <c r="A125" s="40">
        <v>124</v>
      </c>
      <c r="B125" s="37" t="s">
        <v>1516</v>
      </c>
    </row>
    <row r="126" spans="1:2" x14ac:dyDescent="0.4">
      <c r="A126" s="40">
        <v>125</v>
      </c>
      <c r="B126" s="37" t="s">
        <v>1517</v>
      </c>
    </row>
    <row r="127" spans="1:2" x14ac:dyDescent="0.4">
      <c r="A127" s="40">
        <v>126</v>
      </c>
      <c r="B127" s="37" t="s">
        <v>968</v>
      </c>
    </row>
    <row r="128" spans="1:2" x14ac:dyDescent="0.4">
      <c r="A128" s="40">
        <v>127</v>
      </c>
      <c r="B128" s="37" t="s">
        <v>967</v>
      </c>
    </row>
    <row r="129" spans="1:2" x14ac:dyDescent="0.4">
      <c r="A129" s="40">
        <v>128</v>
      </c>
      <c r="B129" s="37" t="s">
        <v>965</v>
      </c>
    </row>
    <row r="130" spans="1:2" x14ac:dyDescent="0.4">
      <c r="A130" s="40">
        <v>129</v>
      </c>
      <c r="B130" s="37" t="s">
        <v>971</v>
      </c>
    </row>
    <row r="131" spans="1:2" x14ac:dyDescent="0.4">
      <c r="A131" s="40">
        <v>130</v>
      </c>
      <c r="B131" s="37" t="s">
        <v>973</v>
      </c>
    </row>
    <row r="132" spans="1:2" x14ac:dyDescent="0.4">
      <c r="A132" s="40">
        <v>131</v>
      </c>
      <c r="B132" s="37" t="s">
        <v>969</v>
      </c>
    </row>
    <row r="133" spans="1:2" x14ac:dyDescent="0.4">
      <c r="A133" s="40">
        <v>132</v>
      </c>
      <c r="B133" s="37" t="s">
        <v>966</v>
      </c>
    </row>
    <row r="134" spans="1:2" x14ac:dyDescent="0.4">
      <c r="A134" s="40">
        <v>133</v>
      </c>
      <c r="B134" s="37" t="s">
        <v>1518</v>
      </c>
    </row>
    <row r="135" spans="1:2" x14ac:dyDescent="0.4">
      <c r="A135" s="40">
        <v>134</v>
      </c>
      <c r="B135" s="37" t="s">
        <v>1519</v>
      </c>
    </row>
    <row r="136" spans="1:2" x14ac:dyDescent="0.4">
      <c r="A136" s="40">
        <v>135</v>
      </c>
      <c r="B136" s="37" t="s">
        <v>978</v>
      </c>
    </row>
    <row r="137" spans="1:2" x14ac:dyDescent="0.4">
      <c r="A137" s="40">
        <v>136</v>
      </c>
      <c r="B137" s="37" t="s">
        <v>1520</v>
      </c>
    </row>
    <row r="138" spans="1:2" x14ac:dyDescent="0.4">
      <c r="A138" s="40">
        <v>137</v>
      </c>
      <c r="B138" s="37" t="s">
        <v>1521</v>
      </c>
    </row>
    <row r="139" spans="1:2" x14ac:dyDescent="0.4">
      <c r="A139" s="40">
        <v>138</v>
      </c>
      <c r="B139" s="37" t="s">
        <v>1522</v>
      </c>
    </row>
    <row r="140" spans="1:2" x14ac:dyDescent="0.4">
      <c r="A140" s="40">
        <v>139</v>
      </c>
      <c r="B140" s="37" t="s">
        <v>1523</v>
      </c>
    </row>
    <row r="141" spans="1:2" x14ac:dyDescent="0.4">
      <c r="A141" s="40">
        <v>140</v>
      </c>
      <c r="B141" s="37" t="s">
        <v>733</v>
      </c>
    </row>
    <row r="142" spans="1:2" x14ac:dyDescent="0.4">
      <c r="A142" s="40">
        <v>141</v>
      </c>
      <c r="B142" s="37" t="s">
        <v>702</v>
      </c>
    </row>
    <row r="143" spans="1:2" x14ac:dyDescent="0.4">
      <c r="A143" s="40">
        <v>142</v>
      </c>
      <c r="B143" s="37" t="s">
        <v>1524</v>
      </c>
    </row>
    <row r="144" spans="1:2" x14ac:dyDescent="0.4">
      <c r="A144" s="40">
        <v>143</v>
      </c>
      <c r="B144" s="37" t="s">
        <v>1525</v>
      </c>
    </row>
    <row r="145" spans="1:2" x14ac:dyDescent="0.4">
      <c r="A145" s="40">
        <v>144</v>
      </c>
      <c r="B145" s="37" t="s">
        <v>1526</v>
      </c>
    </row>
    <row r="146" spans="1:2" x14ac:dyDescent="0.4">
      <c r="A146" s="40">
        <v>145</v>
      </c>
      <c r="B146" s="37" t="s">
        <v>1527</v>
      </c>
    </row>
    <row r="147" spans="1:2" x14ac:dyDescent="0.4">
      <c r="A147" s="40">
        <v>146</v>
      </c>
      <c r="B147" s="37" t="s">
        <v>1528</v>
      </c>
    </row>
    <row r="148" spans="1:2" x14ac:dyDescent="0.4">
      <c r="A148" s="40">
        <v>147</v>
      </c>
      <c r="B148" s="37" t="s">
        <v>1529</v>
      </c>
    </row>
    <row r="149" spans="1:2" x14ac:dyDescent="0.4">
      <c r="A149" s="40">
        <v>148</v>
      </c>
      <c r="B149" s="37" t="s">
        <v>1530</v>
      </c>
    </row>
    <row r="150" spans="1:2" x14ac:dyDescent="0.4">
      <c r="A150" s="40">
        <v>149</v>
      </c>
      <c r="B150" s="37" t="s">
        <v>1531</v>
      </c>
    </row>
    <row r="151" spans="1:2" x14ac:dyDescent="0.4">
      <c r="A151" s="40">
        <v>150</v>
      </c>
      <c r="B151" s="37" t="s">
        <v>1532</v>
      </c>
    </row>
    <row r="152" spans="1:2" x14ac:dyDescent="0.4">
      <c r="A152" s="40">
        <v>151</v>
      </c>
      <c r="B152" s="37" t="s">
        <v>1533</v>
      </c>
    </row>
    <row r="153" spans="1:2" x14ac:dyDescent="0.4">
      <c r="A153" s="40">
        <v>152</v>
      </c>
      <c r="B153" s="37" t="s">
        <v>1534</v>
      </c>
    </row>
    <row r="154" spans="1:2" x14ac:dyDescent="0.4">
      <c r="A154" s="40">
        <v>153</v>
      </c>
      <c r="B154" s="37" t="s">
        <v>1535</v>
      </c>
    </row>
    <row r="155" spans="1:2" x14ac:dyDescent="0.4">
      <c r="A155" s="40">
        <v>154</v>
      </c>
      <c r="B155" s="37" t="s">
        <v>1536</v>
      </c>
    </row>
    <row r="156" spans="1:2" x14ac:dyDescent="0.4">
      <c r="A156" s="40">
        <v>155</v>
      </c>
      <c r="B156" s="37" t="s">
        <v>1537</v>
      </c>
    </row>
    <row r="157" spans="1:2" x14ac:dyDescent="0.4">
      <c r="A157" s="40">
        <v>156</v>
      </c>
      <c r="B157" s="37" t="s">
        <v>1538</v>
      </c>
    </row>
    <row r="158" spans="1:2" x14ac:dyDescent="0.4">
      <c r="A158" s="40">
        <v>157</v>
      </c>
      <c r="B158" s="37" t="s">
        <v>1539</v>
      </c>
    </row>
    <row r="159" spans="1:2" x14ac:dyDescent="0.4">
      <c r="A159" s="40">
        <v>158</v>
      </c>
      <c r="B159" s="37" t="s">
        <v>1540</v>
      </c>
    </row>
    <row r="160" spans="1:2" x14ac:dyDescent="0.4">
      <c r="A160" s="40">
        <v>159</v>
      </c>
      <c r="B160" s="37" t="s">
        <v>1541</v>
      </c>
    </row>
    <row r="161" spans="1:2" x14ac:dyDescent="0.4">
      <c r="A161" s="40">
        <v>160</v>
      </c>
      <c r="B161" s="37" t="s">
        <v>1542</v>
      </c>
    </row>
    <row r="162" spans="1:2" x14ac:dyDescent="0.4">
      <c r="A162" s="40">
        <v>161</v>
      </c>
      <c r="B162" s="37" t="s">
        <v>1543</v>
      </c>
    </row>
    <row r="163" spans="1:2" x14ac:dyDescent="0.4">
      <c r="A163" s="40">
        <v>162</v>
      </c>
      <c r="B163" s="37" t="s">
        <v>1544</v>
      </c>
    </row>
    <row r="164" spans="1:2" x14ac:dyDescent="0.4">
      <c r="A164" s="40">
        <v>163</v>
      </c>
      <c r="B164" s="37" t="s">
        <v>1545</v>
      </c>
    </row>
    <row r="165" spans="1:2" x14ac:dyDescent="0.4">
      <c r="A165" s="40">
        <v>164</v>
      </c>
      <c r="B165" s="37" t="s">
        <v>1546</v>
      </c>
    </row>
    <row r="166" spans="1:2" x14ac:dyDescent="0.4">
      <c r="A166" s="40">
        <v>165</v>
      </c>
      <c r="B166" s="37" t="s">
        <v>1547</v>
      </c>
    </row>
    <row r="167" spans="1:2" x14ac:dyDescent="0.4">
      <c r="A167" s="40">
        <v>166</v>
      </c>
      <c r="B167" s="37" t="s">
        <v>1548</v>
      </c>
    </row>
    <row r="168" spans="1:2" x14ac:dyDescent="0.4">
      <c r="A168" s="40">
        <v>167</v>
      </c>
      <c r="B168" s="37" t="s">
        <v>1549</v>
      </c>
    </row>
    <row r="169" spans="1:2" x14ac:dyDescent="0.4">
      <c r="A169" s="40">
        <v>168</v>
      </c>
      <c r="B169" s="37" t="s">
        <v>1550</v>
      </c>
    </row>
    <row r="170" spans="1:2" x14ac:dyDescent="0.4">
      <c r="A170" s="40">
        <v>169</v>
      </c>
      <c r="B170" s="37" t="s">
        <v>1551</v>
      </c>
    </row>
    <row r="171" spans="1:2" x14ac:dyDescent="0.4">
      <c r="A171" s="40">
        <v>170</v>
      </c>
      <c r="B171" s="37" t="s">
        <v>1552</v>
      </c>
    </row>
    <row r="172" spans="1:2" x14ac:dyDescent="0.4">
      <c r="A172" s="40">
        <v>171</v>
      </c>
      <c r="B172" s="37" t="s">
        <v>1553</v>
      </c>
    </row>
    <row r="173" spans="1:2" x14ac:dyDescent="0.4">
      <c r="A173" s="40">
        <v>172</v>
      </c>
      <c r="B173" s="37" t="s">
        <v>703</v>
      </c>
    </row>
    <row r="174" spans="1:2" x14ac:dyDescent="0.4">
      <c r="A174" s="40">
        <v>173</v>
      </c>
      <c r="B174" s="37" t="s">
        <v>1554</v>
      </c>
    </row>
    <row r="175" spans="1:2" x14ac:dyDescent="0.4">
      <c r="A175" s="40">
        <v>174</v>
      </c>
      <c r="B175" s="37" t="s">
        <v>1555</v>
      </c>
    </row>
    <row r="176" spans="1:2" x14ac:dyDescent="0.4">
      <c r="A176" s="40">
        <v>175</v>
      </c>
      <c r="B176" s="37" t="s">
        <v>1556</v>
      </c>
    </row>
    <row r="177" spans="1:2" x14ac:dyDescent="0.4">
      <c r="A177" s="40">
        <v>176</v>
      </c>
      <c r="B177" s="37" t="s">
        <v>1557</v>
      </c>
    </row>
    <row r="178" spans="1:2" x14ac:dyDescent="0.4">
      <c r="A178" s="40">
        <v>177</v>
      </c>
      <c r="B178" s="37" t="s">
        <v>1558</v>
      </c>
    </row>
    <row r="179" spans="1:2" x14ac:dyDescent="0.4">
      <c r="A179" s="40">
        <v>178</v>
      </c>
      <c r="B179" s="37" t="s">
        <v>1559</v>
      </c>
    </row>
    <row r="180" spans="1:2" x14ac:dyDescent="0.4">
      <c r="A180" s="40">
        <v>179</v>
      </c>
      <c r="B180" s="37" t="s">
        <v>1560</v>
      </c>
    </row>
    <row r="181" spans="1:2" x14ac:dyDescent="0.4">
      <c r="A181" s="40">
        <v>180</v>
      </c>
      <c r="B181" s="37" t="s">
        <v>1561</v>
      </c>
    </row>
    <row r="182" spans="1:2" x14ac:dyDescent="0.4">
      <c r="A182" s="40">
        <v>181</v>
      </c>
      <c r="B182" s="37" t="s">
        <v>1562</v>
      </c>
    </row>
    <row r="183" spans="1:2" x14ac:dyDescent="0.4">
      <c r="A183" s="40">
        <v>182</v>
      </c>
      <c r="B183" s="37" t="s">
        <v>1563</v>
      </c>
    </row>
    <row r="184" spans="1:2" x14ac:dyDescent="0.4">
      <c r="A184" s="40">
        <v>183</v>
      </c>
      <c r="B184" s="37" t="s">
        <v>1564</v>
      </c>
    </row>
    <row r="185" spans="1:2" x14ac:dyDescent="0.4">
      <c r="A185" s="40">
        <v>184</v>
      </c>
      <c r="B185" s="37" t="s">
        <v>1565</v>
      </c>
    </row>
    <row r="186" spans="1:2" x14ac:dyDescent="0.4">
      <c r="A186" s="40">
        <v>185</v>
      </c>
      <c r="B186" s="37" t="s">
        <v>1566</v>
      </c>
    </row>
    <row r="187" spans="1:2" x14ac:dyDescent="0.4">
      <c r="A187" s="40">
        <v>186</v>
      </c>
      <c r="B187" s="37" t="s">
        <v>1567</v>
      </c>
    </row>
    <row r="188" spans="1:2" x14ac:dyDescent="0.4">
      <c r="A188" s="40">
        <v>187</v>
      </c>
      <c r="B188" s="37" t="s">
        <v>1568</v>
      </c>
    </row>
    <row r="189" spans="1:2" x14ac:dyDescent="0.4">
      <c r="A189" s="40">
        <v>188</v>
      </c>
      <c r="B189" s="37" t="s">
        <v>1569</v>
      </c>
    </row>
    <row r="190" spans="1:2" x14ac:dyDescent="0.4">
      <c r="A190" s="40">
        <v>189</v>
      </c>
      <c r="B190" s="37" t="s">
        <v>1570</v>
      </c>
    </row>
    <row r="191" spans="1:2" x14ac:dyDescent="0.4">
      <c r="A191" s="40">
        <v>190</v>
      </c>
      <c r="B191" s="37" t="s">
        <v>1571</v>
      </c>
    </row>
    <row r="192" spans="1:2" x14ac:dyDescent="0.4">
      <c r="A192" s="40">
        <v>191</v>
      </c>
      <c r="B192" s="37" t="s">
        <v>1572</v>
      </c>
    </row>
    <row r="193" spans="1:2" x14ac:dyDescent="0.4">
      <c r="A193" s="40">
        <v>192</v>
      </c>
      <c r="B193" s="37" t="s">
        <v>1573</v>
      </c>
    </row>
    <row r="194" spans="1:2" x14ac:dyDescent="0.4">
      <c r="A194" s="40">
        <v>193</v>
      </c>
      <c r="B194" s="37" t="s">
        <v>1574</v>
      </c>
    </row>
    <row r="195" spans="1:2" x14ac:dyDescent="0.4">
      <c r="A195" s="40">
        <v>194</v>
      </c>
      <c r="B195" s="37" t="s">
        <v>1575</v>
      </c>
    </row>
    <row r="196" spans="1:2" x14ac:dyDescent="0.4">
      <c r="A196" s="40">
        <v>195</v>
      </c>
      <c r="B196" s="37" t="s">
        <v>1576</v>
      </c>
    </row>
    <row r="197" spans="1:2" x14ac:dyDescent="0.4">
      <c r="A197" s="40">
        <v>196</v>
      </c>
      <c r="B197" s="37" t="s">
        <v>1577</v>
      </c>
    </row>
    <row r="198" spans="1:2" x14ac:dyDescent="0.4">
      <c r="A198" s="40">
        <v>197</v>
      </c>
      <c r="B198" s="37" t="s">
        <v>1578</v>
      </c>
    </row>
    <row r="199" spans="1:2" x14ac:dyDescent="0.4">
      <c r="A199" s="40">
        <v>198</v>
      </c>
      <c r="B199" s="37" t="s">
        <v>1579</v>
      </c>
    </row>
    <row r="200" spans="1:2" x14ac:dyDescent="0.4">
      <c r="A200" s="40">
        <v>199</v>
      </c>
      <c r="B200" s="37" t="s">
        <v>1580</v>
      </c>
    </row>
    <row r="201" spans="1:2" x14ac:dyDescent="0.4">
      <c r="A201" s="40">
        <v>200</v>
      </c>
      <c r="B201" s="37" t="s">
        <v>1581</v>
      </c>
    </row>
    <row r="202" spans="1:2" x14ac:dyDescent="0.4">
      <c r="A202" s="40">
        <v>201</v>
      </c>
      <c r="B202" s="37" t="s">
        <v>1582</v>
      </c>
    </row>
    <row r="203" spans="1:2" x14ac:dyDescent="0.4">
      <c r="A203" s="40">
        <v>202</v>
      </c>
      <c r="B203" s="37" t="s">
        <v>1583</v>
      </c>
    </row>
    <row r="204" spans="1:2" x14ac:dyDescent="0.4">
      <c r="A204" s="40">
        <v>203</v>
      </c>
      <c r="B204" s="37" t="s">
        <v>1584</v>
      </c>
    </row>
    <row r="205" spans="1:2" x14ac:dyDescent="0.4">
      <c r="A205" s="40">
        <v>204</v>
      </c>
      <c r="B205" s="37" t="s">
        <v>704</v>
      </c>
    </row>
    <row r="206" spans="1:2" x14ac:dyDescent="0.4">
      <c r="A206" s="40">
        <v>205</v>
      </c>
      <c r="B206" s="37" t="s">
        <v>1585</v>
      </c>
    </row>
    <row r="207" spans="1:2" x14ac:dyDescent="0.4">
      <c r="A207" s="40">
        <v>206</v>
      </c>
      <c r="B207" s="37" t="s">
        <v>1586</v>
      </c>
    </row>
    <row r="208" spans="1:2" x14ac:dyDescent="0.4">
      <c r="A208" s="40">
        <v>207</v>
      </c>
      <c r="B208" s="37" t="s">
        <v>1587</v>
      </c>
    </row>
    <row r="209" spans="1:2" x14ac:dyDescent="0.4">
      <c r="A209" s="40">
        <v>208</v>
      </c>
      <c r="B209" s="37" t="s">
        <v>1588</v>
      </c>
    </row>
    <row r="210" spans="1:2" x14ac:dyDescent="0.4">
      <c r="A210" s="40">
        <v>209</v>
      </c>
      <c r="B210" s="37" t="s">
        <v>1589</v>
      </c>
    </row>
    <row r="211" spans="1:2" x14ac:dyDescent="0.4">
      <c r="A211" s="40">
        <v>210</v>
      </c>
      <c r="B211" s="37" t="s">
        <v>1590</v>
      </c>
    </row>
    <row r="212" spans="1:2" x14ac:dyDescent="0.4">
      <c r="A212" s="40">
        <v>211</v>
      </c>
      <c r="B212" s="37" t="s">
        <v>1591</v>
      </c>
    </row>
    <row r="213" spans="1:2" x14ac:dyDescent="0.4">
      <c r="A213" s="40">
        <v>212</v>
      </c>
      <c r="B213" s="37" t="s">
        <v>1592</v>
      </c>
    </row>
    <row r="214" spans="1:2" x14ac:dyDescent="0.4">
      <c r="A214" s="40">
        <v>213</v>
      </c>
      <c r="B214" s="37" t="s">
        <v>705</v>
      </c>
    </row>
    <row r="215" spans="1:2" x14ac:dyDescent="0.4">
      <c r="A215" s="40">
        <v>214</v>
      </c>
      <c r="B215" s="37" t="s">
        <v>1593</v>
      </c>
    </row>
    <row r="216" spans="1:2" x14ac:dyDescent="0.4">
      <c r="A216" s="40">
        <v>215</v>
      </c>
      <c r="B216" s="37" t="s">
        <v>1594</v>
      </c>
    </row>
    <row r="217" spans="1:2" x14ac:dyDescent="0.4">
      <c r="A217" s="40">
        <v>216</v>
      </c>
      <c r="B217" s="37" t="s">
        <v>1595</v>
      </c>
    </row>
    <row r="218" spans="1:2" x14ac:dyDescent="0.4">
      <c r="A218" s="40">
        <v>217</v>
      </c>
      <c r="B218" s="37" t="s">
        <v>1596</v>
      </c>
    </row>
    <row r="219" spans="1:2" x14ac:dyDescent="0.4">
      <c r="A219" s="40">
        <v>218</v>
      </c>
      <c r="B219" s="37" t="s">
        <v>1597</v>
      </c>
    </row>
    <row r="220" spans="1:2" x14ac:dyDescent="0.4">
      <c r="A220" s="40">
        <v>219</v>
      </c>
      <c r="B220" s="37" t="s">
        <v>1598</v>
      </c>
    </row>
    <row r="221" spans="1:2" x14ac:dyDescent="0.4">
      <c r="A221" s="40">
        <v>220</v>
      </c>
      <c r="B221" s="37" t="s">
        <v>1599</v>
      </c>
    </row>
    <row r="222" spans="1:2" x14ac:dyDescent="0.4">
      <c r="A222" s="40">
        <v>221</v>
      </c>
      <c r="B222" s="37" t="s">
        <v>1600</v>
      </c>
    </row>
    <row r="223" spans="1:2" x14ac:dyDescent="0.4">
      <c r="A223" s="40">
        <v>222</v>
      </c>
      <c r="B223" s="37" t="s">
        <v>1601</v>
      </c>
    </row>
    <row r="224" spans="1:2" x14ac:dyDescent="0.4">
      <c r="A224" s="40">
        <v>223</v>
      </c>
      <c r="B224" s="37" t="s">
        <v>1602</v>
      </c>
    </row>
    <row r="225" spans="1:2" x14ac:dyDescent="0.4">
      <c r="A225" s="40">
        <v>224</v>
      </c>
      <c r="B225" s="37" t="s">
        <v>1603</v>
      </c>
    </row>
    <row r="226" spans="1:2" x14ac:dyDescent="0.4">
      <c r="A226" s="40">
        <v>225</v>
      </c>
      <c r="B226" s="37" t="s">
        <v>1604</v>
      </c>
    </row>
    <row r="227" spans="1:2" x14ac:dyDescent="0.4">
      <c r="A227" s="40">
        <v>226</v>
      </c>
      <c r="B227" s="37" t="s">
        <v>1605</v>
      </c>
    </row>
    <row r="228" spans="1:2" x14ac:dyDescent="0.4">
      <c r="A228" s="40">
        <v>227</v>
      </c>
      <c r="B228" s="37" t="s">
        <v>1606</v>
      </c>
    </row>
    <row r="229" spans="1:2" x14ac:dyDescent="0.4">
      <c r="A229" s="40">
        <v>228</v>
      </c>
      <c r="B229" s="37" t="s">
        <v>1607</v>
      </c>
    </row>
    <row r="230" spans="1:2" x14ac:dyDescent="0.4">
      <c r="A230" s="40">
        <v>229</v>
      </c>
      <c r="B230" s="37" t="s">
        <v>1608</v>
      </c>
    </row>
    <row r="231" spans="1:2" x14ac:dyDescent="0.4">
      <c r="A231" s="40">
        <v>230</v>
      </c>
      <c r="B231" s="37" t="s">
        <v>1609</v>
      </c>
    </row>
    <row r="232" spans="1:2" x14ac:dyDescent="0.4">
      <c r="A232" s="40">
        <v>231</v>
      </c>
      <c r="B232" s="37" t="s">
        <v>1610</v>
      </c>
    </row>
    <row r="233" spans="1:2" x14ac:dyDescent="0.4">
      <c r="A233" s="40">
        <v>232</v>
      </c>
      <c r="B233" s="37" t="s">
        <v>1611</v>
      </c>
    </row>
    <row r="234" spans="1:2" x14ac:dyDescent="0.4">
      <c r="A234" s="40">
        <v>233</v>
      </c>
      <c r="B234" s="37" t="s">
        <v>1612</v>
      </c>
    </row>
    <row r="235" spans="1:2" x14ac:dyDescent="0.4">
      <c r="A235" s="40">
        <v>234</v>
      </c>
      <c r="B235" s="37" t="s">
        <v>1613</v>
      </c>
    </row>
    <row r="236" spans="1:2" x14ac:dyDescent="0.4">
      <c r="A236" s="40">
        <v>235</v>
      </c>
      <c r="B236" s="37" t="s">
        <v>1614</v>
      </c>
    </row>
    <row r="237" spans="1:2" x14ac:dyDescent="0.4">
      <c r="A237" s="40">
        <v>236</v>
      </c>
      <c r="B237" s="37" t="s">
        <v>1615</v>
      </c>
    </row>
    <row r="238" spans="1:2" x14ac:dyDescent="0.4">
      <c r="A238" s="40">
        <v>237</v>
      </c>
      <c r="B238" s="37" t="s">
        <v>1616</v>
      </c>
    </row>
    <row r="239" spans="1:2" x14ac:dyDescent="0.4">
      <c r="A239" s="40">
        <v>238</v>
      </c>
      <c r="B239" s="37" t="s">
        <v>1617</v>
      </c>
    </row>
    <row r="240" spans="1:2" x14ac:dyDescent="0.4">
      <c r="A240" s="40">
        <v>239</v>
      </c>
      <c r="B240" s="37" t="s">
        <v>1618</v>
      </c>
    </row>
    <row r="241" spans="1:2" x14ac:dyDescent="0.4">
      <c r="A241" s="40">
        <v>240</v>
      </c>
      <c r="B241" s="37" t="s">
        <v>1619</v>
      </c>
    </row>
    <row r="242" spans="1:2" x14ac:dyDescent="0.4">
      <c r="A242" s="40">
        <v>241</v>
      </c>
      <c r="B242" s="37" t="s">
        <v>1620</v>
      </c>
    </row>
    <row r="243" spans="1:2" x14ac:dyDescent="0.4">
      <c r="A243" s="40">
        <v>242</v>
      </c>
      <c r="B243" s="37" t="s">
        <v>706</v>
      </c>
    </row>
    <row r="244" spans="1:2" x14ac:dyDescent="0.4">
      <c r="A244" s="40">
        <v>243</v>
      </c>
      <c r="B244" s="37" t="s">
        <v>1621</v>
      </c>
    </row>
    <row r="245" spans="1:2" x14ac:dyDescent="0.4">
      <c r="A245" s="40">
        <v>244</v>
      </c>
      <c r="B245" s="37" t="s">
        <v>1622</v>
      </c>
    </row>
    <row r="246" spans="1:2" x14ac:dyDescent="0.4">
      <c r="A246" s="40">
        <v>245</v>
      </c>
      <c r="B246" s="37" t="s">
        <v>1623</v>
      </c>
    </row>
    <row r="247" spans="1:2" x14ac:dyDescent="0.4">
      <c r="A247" s="40">
        <v>246</v>
      </c>
      <c r="B247" s="37" t="s">
        <v>1624</v>
      </c>
    </row>
    <row r="248" spans="1:2" x14ac:dyDescent="0.4">
      <c r="A248" s="40">
        <v>247</v>
      </c>
      <c r="B248" s="37" t="s">
        <v>1625</v>
      </c>
    </row>
    <row r="249" spans="1:2" x14ac:dyDescent="0.4">
      <c r="A249" s="40">
        <v>248</v>
      </c>
      <c r="B249" s="37" t="s">
        <v>1626</v>
      </c>
    </row>
    <row r="250" spans="1:2" x14ac:dyDescent="0.4">
      <c r="A250" s="40">
        <v>249</v>
      </c>
      <c r="B250" s="37" t="s">
        <v>1627</v>
      </c>
    </row>
    <row r="251" spans="1:2" x14ac:dyDescent="0.4">
      <c r="A251" s="40">
        <v>250</v>
      </c>
      <c r="B251" s="37" t="s">
        <v>1628</v>
      </c>
    </row>
    <row r="252" spans="1:2" x14ac:dyDescent="0.4">
      <c r="A252" s="40">
        <v>251</v>
      </c>
      <c r="B252" s="37" t="s">
        <v>1629</v>
      </c>
    </row>
    <row r="253" spans="1:2" x14ac:dyDescent="0.4">
      <c r="A253" s="40">
        <v>252</v>
      </c>
      <c r="B253" s="37" t="s">
        <v>1630</v>
      </c>
    </row>
    <row r="254" spans="1:2" x14ac:dyDescent="0.4">
      <c r="A254" s="40">
        <v>253</v>
      </c>
      <c r="B254" s="37" t="s">
        <v>1631</v>
      </c>
    </row>
    <row r="255" spans="1:2" x14ac:dyDescent="0.4">
      <c r="A255" s="40">
        <v>254</v>
      </c>
      <c r="B255" s="37" t="s">
        <v>1632</v>
      </c>
    </row>
    <row r="256" spans="1:2" x14ac:dyDescent="0.4">
      <c r="A256" s="40">
        <v>255</v>
      </c>
      <c r="B256" s="37" t="s">
        <v>1633</v>
      </c>
    </row>
    <row r="257" spans="1:2" x14ac:dyDescent="0.4">
      <c r="A257" s="40">
        <v>256</v>
      </c>
      <c r="B257" s="37" t="s">
        <v>1634</v>
      </c>
    </row>
    <row r="258" spans="1:2" x14ac:dyDescent="0.4">
      <c r="A258" s="40">
        <v>257</v>
      </c>
      <c r="B258" s="37" t="s">
        <v>1635</v>
      </c>
    </row>
    <row r="259" spans="1:2" x14ac:dyDescent="0.4">
      <c r="A259" s="40">
        <v>258</v>
      </c>
      <c r="B259" s="37" t="s">
        <v>1636</v>
      </c>
    </row>
    <row r="260" spans="1:2" x14ac:dyDescent="0.4">
      <c r="A260" s="40">
        <v>259</v>
      </c>
      <c r="B260" s="37" t="s">
        <v>1637</v>
      </c>
    </row>
    <row r="261" spans="1:2" x14ac:dyDescent="0.4">
      <c r="A261" s="40">
        <v>260</v>
      </c>
      <c r="B261" s="37" t="s">
        <v>1638</v>
      </c>
    </row>
    <row r="262" spans="1:2" x14ac:dyDescent="0.4">
      <c r="A262" s="40">
        <v>261</v>
      </c>
      <c r="B262" s="37" t="s">
        <v>1639</v>
      </c>
    </row>
    <row r="263" spans="1:2" x14ac:dyDescent="0.4">
      <c r="A263" s="40">
        <v>262</v>
      </c>
      <c r="B263" s="37" t="s">
        <v>1640</v>
      </c>
    </row>
    <row r="264" spans="1:2" x14ac:dyDescent="0.4">
      <c r="A264" s="40">
        <v>263</v>
      </c>
      <c r="B264" s="37" t="s">
        <v>1641</v>
      </c>
    </row>
    <row r="265" spans="1:2" x14ac:dyDescent="0.4">
      <c r="A265" s="40">
        <v>264</v>
      </c>
      <c r="B265" s="37" t="s">
        <v>1642</v>
      </c>
    </row>
    <row r="266" spans="1:2" x14ac:dyDescent="0.4">
      <c r="A266" s="40">
        <v>265</v>
      </c>
      <c r="B266" s="37" t="s">
        <v>1643</v>
      </c>
    </row>
    <row r="267" spans="1:2" x14ac:dyDescent="0.4">
      <c r="A267" s="40">
        <v>266</v>
      </c>
      <c r="B267" s="37" t="s">
        <v>1644</v>
      </c>
    </row>
    <row r="268" spans="1:2" x14ac:dyDescent="0.4">
      <c r="A268" s="40">
        <v>267</v>
      </c>
      <c r="B268" s="37" t="s">
        <v>1645</v>
      </c>
    </row>
    <row r="269" spans="1:2" x14ac:dyDescent="0.4">
      <c r="A269" s="40">
        <v>268</v>
      </c>
      <c r="B269" s="37" t="s">
        <v>1646</v>
      </c>
    </row>
    <row r="270" spans="1:2" x14ac:dyDescent="0.4">
      <c r="A270" s="40">
        <v>269</v>
      </c>
      <c r="B270" s="37" t="s">
        <v>707</v>
      </c>
    </row>
    <row r="271" spans="1:2" x14ac:dyDescent="0.4">
      <c r="A271" s="40">
        <v>270</v>
      </c>
      <c r="B271" s="37" t="s">
        <v>1647</v>
      </c>
    </row>
    <row r="272" spans="1:2" x14ac:dyDescent="0.4">
      <c r="A272" s="40">
        <v>271</v>
      </c>
      <c r="B272" s="37" t="s">
        <v>1648</v>
      </c>
    </row>
    <row r="273" spans="1:2" x14ac:dyDescent="0.4">
      <c r="A273" s="40">
        <v>272</v>
      </c>
      <c r="B273" s="37" t="s">
        <v>1649</v>
      </c>
    </row>
    <row r="274" spans="1:2" x14ac:dyDescent="0.4">
      <c r="A274" s="40">
        <v>273</v>
      </c>
      <c r="B274" s="37" t="s">
        <v>1650</v>
      </c>
    </row>
    <row r="275" spans="1:2" x14ac:dyDescent="0.4">
      <c r="A275" s="40">
        <v>274</v>
      </c>
      <c r="B275" s="37" t="s">
        <v>1651</v>
      </c>
    </row>
    <row r="276" spans="1:2" x14ac:dyDescent="0.4">
      <c r="A276" s="40">
        <v>275</v>
      </c>
      <c r="B276" s="37" t="s">
        <v>1652</v>
      </c>
    </row>
    <row r="277" spans="1:2" x14ac:dyDescent="0.4">
      <c r="A277" s="40">
        <v>276</v>
      </c>
      <c r="B277" s="37" t="s">
        <v>1653</v>
      </c>
    </row>
    <row r="278" spans="1:2" x14ac:dyDescent="0.4">
      <c r="A278" s="40">
        <v>277</v>
      </c>
      <c r="B278" s="37" t="s">
        <v>1654</v>
      </c>
    </row>
    <row r="279" spans="1:2" x14ac:dyDescent="0.4">
      <c r="A279" s="40">
        <v>278</v>
      </c>
      <c r="B279" s="37" t="s">
        <v>1655</v>
      </c>
    </row>
    <row r="280" spans="1:2" x14ac:dyDescent="0.4">
      <c r="A280" s="40">
        <v>279</v>
      </c>
      <c r="B280" s="37" t="s">
        <v>1656</v>
      </c>
    </row>
    <row r="281" spans="1:2" x14ac:dyDescent="0.4">
      <c r="A281" s="40">
        <v>280</v>
      </c>
      <c r="B281" s="37" t="s">
        <v>1657</v>
      </c>
    </row>
    <row r="282" spans="1:2" x14ac:dyDescent="0.4">
      <c r="A282" s="40">
        <v>281</v>
      </c>
      <c r="B282" s="37" t="s">
        <v>1658</v>
      </c>
    </row>
    <row r="283" spans="1:2" x14ac:dyDescent="0.4">
      <c r="A283" s="40">
        <v>282</v>
      </c>
      <c r="B283" s="37" t="s">
        <v>1659</v>
      </c>
    </row>
    <row r="284" spans="1:2" x14ac:dyDescent="0.4">
      <c r="A284" s="40">
        <v>283</v>
      </c>
      <c r="B284" s="37" t="s">
        <v>1660</v>
      </c>
    </row>
    <row r="285" spans="1:2" x14ac:dyDescent="0.4">
      <c r="A285" s="40">
        <v>284</v>
      </c>
      <c r="B285" s="37" t="s">
        <v>708</v>
      </c>
    </row>
    <row r="286" spans="1:2" x14ac:dyDescent="0.4">
      <c r="A286" s="40">
        <v>285</v>
      </c>
      <c r="B286" s="37" t="s">
        <v>1661</v>
      </c>
    </row>
    <row r="287" spans="1:2" x14ac:dyDescent="0.4">
      <c r="A287" s="40">
        <v>286</v>
      </c>
      <c r="B287" s="37" t="s">
        <v>1662</v>
      </c>
    </row>
    <row r="288" spans="1:2" x14ac:dyDescent="0.4">
      <c r="A288" s="40">
        <v>287</v>
      </c>
      <c r="B288" s="37" t="s">
        <v>1663</v>
      </c>
    </row>
    <row r="289" spans="1:2" x14ac:dyDescent="0.4">
      <c r="A289" s="40">
        <v>288</v>
      </c>
      <c r="B289" s="37" t="s">
        <v>1664</v>
      </c>
    </row>
    <row r="290" spans="1:2" x14ac:dyDescent="0.4">
      <c r="A290" s="40">
        <v>289</v>
      </c>
      <c r="B290" s="37" t="s">
        <v>1665</v>
      </c>
    </row>
    <row r="291" spans="1:2" x14ac:dyDescent="0.4">
      <c r="A291" s="40">
        <v>290</v>
      </c>
      <c r="B291" s="37" t="s">
        <v>1666</v>
      </c>
    </row>
    <row r="292" spans="1:2" x14ac:dyDescent="0.4">
      <c r="A292" s="40">
        <v>291</v>
      </c>
      <c r="B292" s="37" t="s">
        <v>1667</v>
      </c>
    </row>
    <row r="293" spans="1:2" x14ac:dyDescent="0.4">
      <c r="A293" s="40">
        <v>292</v>
      </c>
      <c r="B293" s="37" t="s">
        <v>1668</v>
      </c>
    </row>
    <row r="294" spans="1:2" x14ac:dyDescent="0.4">
      <c r="A294" s="40">
        <v>293</v>
      </c>
      <c r="B294" s="37" t="s">
        <v>1669</v>
      </c>
    </row>
    <row r="295" spans="1:2" x14ac:dyDescent="0.4">
      <c r="A295" s="40">
        <v>294</v>
      </c>
      <c r="B295" s="37" t="s">
        <v>709</v>
      </c>
    </row>
    <row r="296" spans="1:2" x14ac:dyDescent="0.4">
      <c r="A296" s="40">
        <v>295</v>
      </c>
      <c r="B296" s="37" t="s">
        <v>1670</v>
      </c>
    </row>
    <row r="297" spans="1:2" x14ac:dyDescent="0.4">
      <c r="A297" s="40">
        <v>296</v>
      </c>
      <c r="B297" s="37" t="s">
        <v>1671</v>
      </c>
    </row>
    <row r="298" spans="1:2" x14ac:dyDescent="0.4">
      <c r="A298" s="40">
        <v>297</v>
      </c>
      <c r="B298" s="37" t="s">
        <v>1672</v>
      </c>
    </row>
    <row r="299" spans="1:2" x14ac:dyDescent="0.4">
      <c r="A299" s="40">
        <v>298</v>
      </c>
      <c r="B299" s="37" t="s">
        <v>1673</v>
      </c>
    </row>
    <row r="300" spans="1:2" x14ac:dyDescent="0.4">
      <c r="A300" s="40">
        <v>299</v>
      </c>
      <c r="B300" s="37" t="s">
        <v>1674</v>
      </c>
    </row>
    <row r="301" spans="1:2" x14ac:dyDescent="0.4">
      <c r="A301" s="40">
        <v>300</v>
      </c>
      <c r="B301" s="37" t="s">
        <v>1675</v>
      </c>
    </row>
    <row r="302" spans="1:2" x14ac:dyDescent="0.4">
      <c r="A302" s="40">
        <v>301</v>
      </c>
      <c r="B302" s="37" t="s">
        <v>1676</v>
      </c>
    </row>
    <row r="303" spans="1:2" x14ac:dyDescent="0.4">
      <c r="A303" s="40">
        <v>302</v>
      </c>
      <c r="B303" s="37" t="s">
        <v>1677</v>
      </c>
    </row>
    <row r="304" spans="1:2" x14ac:dyDescent="0.4">
      <c r="A304" s="40">
        <v>303</v>
      </c>
      <c r="B304" s="37" t="s">
        <v>1678</v>
      </c>
    </row>
    <row r="305" spans="1:2" x14ac:dyDescent="0.4">
      <c r="A305" s="40">
        <v>304</v>
      </c>
      <c r="B305" s="37" t="s">
        <v>1679</v>
      </c>
    </row>
    <row r="306" spans="1:2" x14ac:dyDescent="0.4">
      <c r="A306" s="40">
        <v>305</v>
      </c>
      <c r="B306" s="37" t="s">
        <v>1680</v>
      </c>
    </row>
    <row r="307" spans="1:2" x14ac:dyDescent="0.4">
      <c r="A307" s="40">
        <v>306</v>
      </c>
      <c r="B307" s="37" t="s">
        <v>1681</v>
      </c>
    </row>
    <row r="308" spans="1:2" x14ac:dyDescent="0.4">
      <c r="A308" s="40">
        <v>307</v>
      </c>
      <c r="B308" s="37" t="s">
        <v>1682</v>
      </c>
    </row>
    <row r="309" spans="1:2" x14ac:dyDescent="0.4">
      <c r="A309" s="40">
        <v>308</v>
      </c>
      <c r="B309" s="37" t="s">
        <v>1683</v>
      </c>
    </row>
    <row r="310" spans="1:2" x14ac:dyDescent="0.4">
      <c r="A310" s="40">
        <v>309</v>
      </c>
      <c r="B310" s="37" t="s">
        <v>1684</v>
      </c>
    </row>
    <row r="311" spans="1:2" x14ac:dyDescent="0.4">
      <c r="A311" s="40">
        <v>310</v>
      </c>
      <c r="B311" s="37" t="s">
        <v>1685</v>
      </c>
    </row>
    <row r="312" spans="1:2" x14ac:dyDescent="0.4">
      <c r="A312" s="40">
        <v>311</v>
      </c>
      <c r="B312" s="37" t="s">
        <v>1686</v>
      </c>
    </row>
    <row r="313" spans="1:2" x14ac:dyDescent="0.4">
      <c r="A313" s="40">
        <v>312</v>
      </c>
      <c r="B313" s="37" t="s">
        <v>1687</v>
      </c>
    </row>
    <row r="314" spans="1:2" x14ac:dyDescent="0.4">
      <c r="A314" s="40">
        <v>313</v>
      </c>
      <c r="B314" s="37" t="s">
        <v>1688</v>
      </c>
    </row>
    <row r="315" spans="1:2" x14ac:dyDescent="0.4">
      <c r="A315" s="40">
        <v>314</v>
      </c>
      <c r="B315" s="37" t="s">
        <v>1689</v>
      </c>
    </row>
    <row r="316" spans="1:2" x14ac:dyDescent="0.4">
      <c r="A316" s="40">
        <v>315</v>
      </c>
      <c r="B316" s="37" t="s">
        <v>1690</v>
      </c>
    </row>
    <row r="317" spans="1:2" x14ac:dyDescent="0.4">
      <c r="A317" s="40">
        <v>316</v>
      </c>
      <c r="B317" s="37" t="s">
        <v>1691</v>
      </c>
    </row>
    <row r="318" spans="1:2" x14ac:dyDescent="0.4">
      <c r="A318" s="40">
        <v>317</v>
      </c>
      <c r="B318" s="37" t="s">
        <v>1692</v>
      </c>
    </row>
    <row r="319" spans="1:2" x14ac:dyDescent="0.4">
      <c r="A319" s="40">
        <v>318</v>
      </c>
      <c r="B319" s="37" t="s">
        <v>1693</v>
      </c>
    </row>
    <row r="320" spans="1:2" x14ac:dyDescent="0.4">
      <c r="A320" s="40">
        <v>319</v>
      </c>
      <c r="B320" s="37" t="s">
        <v>1694</v>
      </c>
    </row>
    <row r="321" spans="1:2" x14ac:dyDescent="0.4">
      <c r="A321" s="40">
        <v>320</v>
      </c>
      <c r="B321" s="37" t="s">
        <v>1695</v>
      </c>
    </row>
    <row r="322" spans="1:2" x14ac:dyDescent="0.4">
      <c r="A322" s="40">
        <v>321</v>
      </c>
      <c r="B322" s="37" t="s">
        <v>1696</v>
      </c>
    </row>
    <row r="323" spans="1:2" x14ac:dyDescent="0.4">
      <c r="A323" s="40">
        <v>322</v>
      </c>
      <c r="B323" s="37" t="s">
        <v>1697</v>
      </c>
    </row>
    <row r="324" spans="1:2" x14ac:dyDescent="0.4">
      <c r="A324" s="40">
        <v>323</v>
      </c>
      <c r="B324" s="37" t="s">
        <v>1698</v>
      </c>
    </row>
    <row r="325" spans="1:2" x14ac:dyDescent="0.4">
      <c r="A325" s="40">
        <v>324</v>
      </c>
      <c r="B325" s="37" t="s">
        <v>1699</v>
      </c>
    </row>
    <row r="326" spans="1:2" x14ac:dyDescent="0.4">
      <c r="A326" s="40">
        <v>325</v>
      </c>
      <c r="B326" s="37" t="s">
        <v>1700</v>
      </c>
    </row>
    <row r="327" spans="1:2" x14ac:dyDescent="0.4">
      <c r="A327" s="40">
        <v>326</v>
      </c>
      <c r="B327" s="37" t="s">
        <v>1701</v>
      </c>
    </row>
    <row r="328" spans="1:2" x14ac:dyDescent="0.4">
      <c r="A328" s="40">
        <v>327</v>
      </c>
      <c r="B328" s="37" t="s">
        <v>710</v>
      </c>
    </row>
    <row r="329" spans="1:2" x14ac:dyDescent="0.4">
      <c r="A329" s="40">
        <v>328</v>
      </c>
      <c r="B329" s="37" t="s">
        <v>1702</v>
      </c>
    </row>
    <row r="330" spans="1:2" x14ac:dyDescent="0.4">
      <c r="A330" s="40">
        <v>329</v>
      </c>
      <c r="B330" s="37" t="s">
        <v>1703</v>
      </c>
    </row>
    <row r="331" spans="1:2" x14ac:dyDescent="0.4">
      <c r="A331" s="40">
        <v>330</v>
      </c>
      <c r="B331" s="37" t="s">
        <v>1704</v>
      </c>
    </row>
    <row r="332" spans="1:2" x14ac:dyDescent="0.4">
      <c r="A332" s="40">
        <v>331</v>
      </c>
      <c r="B332" s="37" t="s">
        <v>1705</v>
      </c>
    </row>
    <row r="333" spans="1:2" x14ac:dyDescent="0.4">
      <c r="A333" s="40">
        <v>332</v>
      </c>
      <c r="B333" s="37" t="s">
        <v>1706</v>
      </c>
    </row>
    <row r="334" spans="1:2" x14ac:dyDescent="0.4">
      <c r="A334" s="40">
        <v>333</v>
      </c>
      <c r="B334" s="37" t="s">
        <v>1707</v>
      </c>
    </row>
    <row r="335" spans="1:2" x14ac:dyDescent="0.4">
      <c r="A335" s="40">
        <v>334</v>
      </c>
      <c r="B335" s="37" t="s">
        <v>1708</v>
      </c>
    </row>
    <row r="336" spans="1:2" x14ac:dyDescent="0.4">
      <c r="A336" s="40">
        <v>335</v>
      </c>
      <c r="B336" s="37" t="s">
        <v>1709</v>
      </c>
    </row>
    <row r="337" spans="1:2" x14ac:dyDescent="0.4">
      <c r="A337" s="40">
        <v>336</v>
      </c>
      <c r="B337" s="37" t="s">
        <v>1710</v>
      </c>
    </row>
    <row r="338" spans="1:2" x14ac:dyDescent="0.4">
      <c r="A338" s="40">
        <v>337</v>
      </c>
      <c r="B338" s="37" t="s">
        <v>1711</v>
      </c>
    </row>
    <row r="339" spans="1:2" x14ac:dyDescent="0.4">
      <c r="A339" s="40">
        <v>338</v>
      </c>
      <c r="B339" s="37" t="s">
        <v>1712</v>
      </c>
    </row>
    <row r="340" spans="1:2" x14ac:dyDescent="0.4">
      <c r="A340" s="40">
        <v>339</v>
      </c>
      <c r="B340" s="37" t="s">
        <v>1713</v>
      </c>
    </row>
    <row r="341" spans="1:2" x14ac:dyDescent="0.4">
      <c r="A341" s="40">
        <v>340</v>
      </c>
      <c r="B341" s="37" t="s">
        <v>1714</v>
      </c>
    </row>
    <row r="342" spans="1:2" x14ac:dyDescent="0.4">
      <c r="A342" s="40">
        <v>341</v>
      </c>
      <c r="B342" s="37" t="s">
        <v>1715</v>
      </c>
    </row>
    <row r="343" spans="1:2" x14ac:dyDescent="0.4">
      <c r="A343" s="40">
        <v>342</v>
      </c>
      <c r="B343" s="37" t="s">
        <v>1716</v>
      </c>
    </row>
    <row r="344" spans="1:2" x14ac:dyDescent="0.4">
      <c r="A344" s="40">
        <v>343</v>
      </c>
      <c r="B344" s="37" t="s">
        <v>1717</v>
      </c>
    </row>
    <row r="345" spans="1:2" x14ac:dyDescent="0.4">
      <c r="A345" s="40">
        <v>344</v>
      </c>
      <c r="B345" s="37" t="s">
        <v>1718</v>
      </c>
    </row>
    <row r="346" spans="1:2" x14ac:dyDescent="0.4">
      <c r="A346" s="40">
        <v>345</v>
      </c>
      <c r="B346" s="37" t="s">
        <v>1719</v>
      </c>
    </row>
    <row r="347" spans="1:2" x14ac:dyDescent="0.4">
      <c r="A347" s="40">
        <v>346</v>
      </c>
      <c r="B347" s="37" t="s">
        <v>711</v>
      </c>
    </row>
    <row r="348" spans="1:2" x14ac:dyDescent="0.4">
      <c r="A348" s="40">
        <v>347</v>
      </c>
      <c r="B348" s="37" t="s">
        <v>1720</v>
      </c>
    </row>
    <row r="349" spans="1:2" x14ac:dyDescent="0.4">
      <c r="A349" s="40">
        <v>348</v>
      </c>
      <c r="B349" s="37" t="s">
        <v>1721</v>
      </c>
    </row>
    <row r="350" spans="1:2" x14ac:dyDescent="0.4">
      <c r="A350" s="40">
        <v>349</v>
      </c>
      <c r="B350" s="37" t="s">
        <v>1722</v>
      </c>
    </row>
    <row r="351" spans="1:2" x14ac:dyDescent="0.4">
      <c r="A351" s="40">
        <v>350</v>
      </c>
      <c r="B351" s="37" t="s">
        <v>1723</v>
      </c>
    </row>
    <row r="352" spans="1:2" x14ac:dyDescent="0.4">
      <c r="A352" s="40">
        <v>351</v>
      </c>
      <c r="B352" s="37" t="s">
        <v>1724</v>
      </c>
    </row>
    <row r="353" spans="1:2" x14ac:dyDescent="0.4">
      <c r="A353" s="40">
        <v>352</v>
      </c>
      <c r="B353" s="37" t="s">
        <v>1725</v>
      </c>
    </row>
    <row r="354" spans="1:2" x14ac:dyDescent="0.4">
      <c r="A354" s="40">
        <v>353</v>
      </c>
      <c r="B354" s="37" t="s">
        <v>1726</v>
      </c>
    </row>
    <row r="355" spans="1:2" x14ac:dyDescent="0.4">
      <c r="A355" s="40">
        <v>354</v>
      </c>
      <c r="B355" s="37" t="s">
        <v>1727</v>
      </c>
    </row>
    <row r="356" spans="1:2" x14ac:dyDescent="0.4">
      <c r="A356" s="40">
        <v>355</v>
      </c>
      <c r="B356" s="37" t="s">
        <v>1728</v>
      </c>
    </row>
    <row r="357" spans="1:2" x14ac:dyDescent="0.4">
      <c r="A357" s="40">
        <v>356</v>
      </c>
      <c r="B357" s="37" t="s">
        <v>1729</v>
      </c>
    </row>
    <row r="358" spans="1:2" x14ac:dyDescent="0.4">
      <c r="A358" s="40">
        <v>357</v>
      </c>
      <c r="B358" s="37" t="s">
        <v>1730</v>
      </c>
    </row>
    <row r="359" spans="1:2" x14ac:dyDescent="0.4">
      <c r="A359" s="40">
        <v>358</v>
      </c>
      <c r="B359" s="37" t="s">
        <v>1731</v>
      </c>
    </row>
    <row r="360" spans="1:2" x14ac:dyDescent="0.4">
      <c r="A360" s="40">
        <v>359</v>
      </c>
      <c r="B360" s="37" t="s">
        <v>1732</v>
      </c>
    </row>
    <row r="361" spans="1:2" x14ac:dyDescent="0.4">
      <c r="A361" s="40">
        <v>360</v>
      </c>
      <c r="B361" s="37" t="s">
        <v>1733</v>
      </c>
    </row>
    <row r="362" spans="1:2" x14ac:dyDescent="0.4">
      <c r="A362" s="40">
        <v>361</v>
      </c>
      <c r="B362" s="37" t="s">
        <v>1734</v>
      </c>
    </row>
    <row r="363" spans="1:2" x14ac:dyDescent="0.4">
      <c r="A363" s="40">
        <v>362</v>
      </c>
      <c r="B363" s="37" t="s">
        <v>1735</v>
      </c>
    </row>
    <row r="364" spans="1:2" x14ac:dyDescent="0.4">
      <c r="A364" s="40">
        <v>363</v>
      </c>
      <c r="B364" s="37" t="s">
        <v>1736</v>
      </c>
    </row>
    <row r="365" spans="1:2" x14ac:dyDescent="0.4">
      <c r="A365" s="40">
        <v>364</v>
      </c>
      <c r="B365" s="37" t="s">
        <v>1737</v>
      </c>
    </row>
    <row r="366" spans="1:2" x14ac:dyDescent="0.4">
      <c r="A366" s="40">
        <v>365</v>
      </c>
      <c r="B366" s="37" t="s">
        <v>712</v>
      </c>
    </row>
    <row r="367" spans="1:2" x14ac:dyDescent="0.4">
      <c r="A367" s="40">
        <v>366</v>
      </c>
      <c r="B367" s="37" t="s">
        <v>1738</v>
      </c>
    </row>
    <row r="368" spans="1:2" x14ac:dyDescent="0.4">
      <c r="A368" s="40">
        <v>367</v>
      </c>
      <c r="B368" s="37" t="s">
        <v>1739</v>
      </c>
    </row>
    <row r="369" spans="1:2" x14ac:dyDescent="0.4">
      <c r="A369" s="40">
        <v>368</v>
      </c>
      <c r="B369" s="37" t="s">
        <v>1740</v>
      </c>
    </row>
    <row r="370" spans="1:2" x14ac:dyDescent="0.4">
      <c r="A370" s="40">
        <v>369</v>
      </c>
      <c r="B370" s="37" t="s">
        <v>1741</v>
      </c>
    </row>
    <row r="371" spans="1:2" x14ac:dyDescent="0.4">
      <c r="A371" s="40">
        <v>370</v>
      </c>
      <c r="B371" s="37" t="s">
        <v>1742</v>
      </c>
    </row>
    <row r="372" spans="1:2" x14ac:dyDescent="0.4">
      <c r="A372" s="40">
        <v>371</v>
      </c>
      <c r="B372" s="37" t="s">
        <v>1743</v>
      </c>
    </row>
    <row r="373" spans="1:2" x14ac:dyDescent="0.4">
      <c r="A373" s="40">
        <v>372</v>
      </c>
      <c r="B373" s="37" t="s">
        <v>1744</v>
      </c>
    </row>
    <row r="374" spans="1:2" x14ac:dyDescent="0.4">
      <c r="A374" s="40">
        <v>373</v>
      </c>
      <c r="B374" s="37" t="s">
        <v>1745</v>
      </c>
    </row>
    <row r="375" spans="1:2" x14ac:dyDescent="0.4">
      <c r="A375" s="40">
        <v>374</v>
      </c>
      <c r="B375" s="37" t="s">
        <v>1746</v>
      </c>
    </row>
    <row r="376" spans="1:2" x14ac:dyDescent="0.4">
      <c r="A376" s="40">
        <v>375</v>
      </c>
      <c r="B376" s="37" t="s">
        <v>1747</v>
      </c>
    </row>
    <row r="377" spans="1:2" x14ac:dyDescent="0.4">
      <c r="A377" s="40">
        <v>376</v>
      </c>
      <c r="B377" s="37" t="s">
        <v>1748</v>
      </c>
    </row>
    <row r="378" spans="1:2" x14ac:dyDescent="0.4">
      <c r="A378" s="40">
        <v>377</v>
      </c>
      <c r="B378" s="37" t="s">
        <v>1749</v>
      </c>
    </row>
    <row r="379" spans="1:2" x14ac:dyDescent="0.4">
      <c r="A379" s="40">
        <v>378</v>
      </c>
      <c r="B379" s="37" t="s">
        <v>1750</v>
      </c>
    </row>
    <row r="380" spans="1:2" x14ac:dyDescent="0.4">
      <c r="A380" s="40">
        <v>379</v>
      </c>
      <c r="B380" s="37" t="s">
        <v>1751</v>
      </c>
    </row>
    <row r="381" spans="1:2" x14ac:dyDescent="0.4">
      <c r="A381" s="40">
        <v>380</v>
      </c>
      <c r="B381" s="37" t="s">
        <v>1752</v>
      </c>
    </row>
    <row r="382" spans="1:2" x14ac:dyDescent="0.4">
      <c r="A382" s="40">
        <v>381</v>
      </c>
      <c r="B382" s="37" t="s">
        <v>1753</v>
      </c>
    </row>
    <row r="383" spans="1:2" x14ac:dyDescent="0.4">
      <c r="A383" s="40">
        <v>382</v>
      </c>
      <c r="B383" s="37" t="s">
        <v>1754</v>
      </c>
    </row>
    <row r="384" spans="1:2" x14ac:dyDescent="0.4">
      <c r="A384" s="40">
        <v>383</v>
      </c>
      <c r="B384" s="37" t="s">
        <v>1755</v>
      </c>
    </row>
    <row r="385" spans="1:2" x14ac:dyDescent="0.4">
      <c r="A385" s="40">
        <v>384</v>
      </c>
      <c r="B385" s="37" t="s">
        <v>1756</v>
      </c>
    </row>
    <row r="386" spans="1:2" x14ac:dyDescent="0.4">
      <c r="A386" s="40">
        <v>385</v>
      </c>
      <c r="B386" s="37" t="s">
        <v>1757</v>
      </c>
    </row>
    <row r="387" spans="1:2" x14ac:dyDescent="0.4">
      <c r="A387" s="40">
        <v>386</v>
      </c>
      <c r="B387" s="37" t="s">
        <v>1758</v>
      </c>
    </row>
    <row r="388" spans="1:2" x14ac:dyDescent="0.4">
      <c r="A388" s="40">
        <v>387</v>
      </c>
      <c r="B388" s="37" t="s">
        <v>1759</v>
      </c>
    </row>
    <row r="389" spans="1:2" x14ac:dyDescent="0.4">
      <c r="A389" s="40">
        <v>388</v>
      </c>
      <c r="B389" s="37" t="s">
        <v>1760</v>
      </c>
    </row>
    <row r="390" spans="1:2" x14ac:dyDescent="0.4">
      <c r="A390" s="40">
        <v>389</v>
      </c>
      <c r="B390" s="37" t="s">
        <v>1761</v>
      </c>
    </row>
    <row r="391" spans="1:2" x14ac:dyDescent="0.4">
      <c r="A391" s="40">
        <v>390</v>
      </c>
      <c r="B391" s="37" t="s">
        <v>1762</v>
      </c>
    </row>
    <row r="392" spans="1:2" x14ac:dyDescent="0.4">
      <c r="A392" s="40">
        <v>391</v>
      </c>
      <c r="B392" s="37" t="s">
        <v>1763</v>
      </c>
    </row>
    <row r="393" spans="1:2" x14ac:dyDescent="0.4">
      <c r="A393" s="40">
        <v>392</v>
      </c>
      <c r="B393" s="37" t="s">
        <v>1764</v>
      </c>
    </row>
    <row r="394" spans="1:2" x14ac:dyDescent="0.4">
      <c r="A394" s="40">
        <v>393</v>
      </c>
      <c r="B394" s="37" t="s">
        <v>1765</v>
      </c>
    </row>
    <row r="395" spans="1:2" x14ac:dyDescent="0.4">
      <c r="A395" s="40">
        <v>394</v>
      </c>
      <c r="B395" s="37" t="s">
        <v>1766</v>
      </c>
    </row>
    <row r="396" spans="1:2" x14ac:dyDescent="0.4">
      <c r="A396" s="40">
        <v>395</v>
      </c>
      <c r="B396" s="37" t="s">
        <v>1767</v>
      </c>
    </row>
    <row r="397" spans="1:2" x14ac:dyDescent="0.4">
      <c r="A397" s="40">
        <v>396</v>
      </c>
      <c r="B397" s="37" t="s">
        <v>1768</v>
      </c>
    </row>
    <row r="398" spans="1:2" x14ac:dyDescent="0.4">
      <c r="A398" s="40">
        <v>397</v>
      </c>
      <c r="B398" s="37" t="s">
        <v>1769</v>
      </c>
    </row>
    <row r="399" spans="1:2" x14ac:dyDescent="0.4">
      <c r="A399" s="40">
        <v>398</v>
      </c>
      <c r="B399" s="37" t="s">
        <v>1770</v>
      </c>
    </row>
    <row r="400" spans="1:2" x14ac:dyDescent="0.4">
      <c r="A400" s="40">
        <v>399</v>
      </c>
      <c r="B400" s="37" t="s">
        <v>1771</v>
      </c>
    </row>
    <row r="401" spans="1:2" x14ac:dyDescent="0.4">
      <c r="A401" s="40">
        <v>400</v>
      </c>
      <c r="B401" s="37" t="s">
        <v>1772</v>
      </c>
    </row>
    <row r="402" spans="1:2" x14ac:dyDescent="0.4">
      <c r="A402" s="40">
        <v>401</v>
      </c>
      <c r="B402" s="37" t="s">
        <v>1773</v>
      </c>
    </row>
    <row r="403" spans="1:2" x14ac:dyDescent="0.4">
      <c r="A403" s="40">
        <v>402</v>
      </c>
      <c r="B403" s="37" t="s">
        <v>1774</v>
      </c>
    </row>
    <row r="404" spans="1:2" x14ac:dyDescent="0.4">
      <c r="A404" s="40">
        <v>403</v>
      </c>
      <c r="B404" s="37" t="s">
        <v>1775</v>
      </c>
    </row>
    <row r="405" spans="1:2" x14ac:dyDescent="0.4">
      <c r="A405" s="40">
        <v>404</v>
      </c>
      <c r="B405" s="37" t="s">
        <v>1776</v>
      </c>
    </row>
    <row r="406" spans="1:2" x14ac:dyDescent="0.4">
      <c r="A406" s="40">
        <v>405</v>
      </c>
      <c r="B406" s="37" t="s">
        <v>1777</v>
      </c>
    </row>
    <row r="407" spans="1:2" x14ac:dyDescent="0.4">
      <c r="A407" s="40">
        <v>406</v>
      </c>
      <c r="B407" s="37" t="s">
        <v>1778</v>
      </c>
    </row>
    <row r="408" spans="1:2" x14ac:dyDescent="0.4">
      <c r="A408" s="40">
        <v>407</v>
      </c>
      <c r="B408" s="37" t="s">
        <v>1779</v>
      </c>
    </row>
    <row r="409" spans="1:2" x14ac:dyDescent="0.4">
      <c r="A409" s="40">
        <v>408</v>
      </c>
      <c r="B409" s="37" t="s">
        <v>1780</v>
      </c>
    </row>
    <row r="410" spans="1:2" x14ac:dyDescent="0.4">
      <c r="A410" s="40">
        <v>409</v>
      </c>
      <c r="B410" s="37" t="s">
        <v>1781</v>
      </c>
    </row>
    <row r="411" spans="1:2" x14ac:dyDescent="0.4">
      <c r="A411" s="40">
        <v>410</v>
      </c>
      <c r="B411" s="37" t="s">
        <v>1782</v>
      </c>
    </row>
    <row r="412" spans="1:2" x14ac:dyDescent="0.4">
      <c r="A412" s="40">
        <v>411</v>
      </c>
      <c r="B412" s="37" t="s">
        <v>1783</v>
      </c>
    </row>
    <row r="413" spans="1:2" x14ac:dyDescent="0.4">
      <c r="A413" s="40">
        <v>412</v>
      </c>
      <c r="B413" s="37" t="s">
        <v>881</v>
      </c>
    </row>
    <row r="414" spans="1:2" x14ac:dyDescent="0.4">
      <c r="A414" s="40">
        <v>413</v>
      </c>
      <c r="B414" s="37" t="s">
        <v>1784</v>
      </c>
    </row>
    <row r="415" spans="1:2" x14ac:dyDescent="0.4">
      <c r="A415" s="40">
        <v>414</v>
      </c>
      <c r="B415" s="37" t="s">
        <v>1785</v>
      </c>
    </row>
    <row r="416" spans="1:2" x14ac:dyDescent="0.4">
      <c r="A416" s="40">
        <v>415</v>
      </c>
      <c r="B416" s="37" t="s">
        <v>713</v>
      </c>
    </row>
    <row r="417" spans="1:2" x14ac:dyDescent="0.4">
      <c r="A417" s="40">
        <v>416</v>
      </c>
      <c r="B417" s="37" t="s">
        <v>1786</v>
      </c>
    </row>
    <row r="418" spans="1:2" x14ac:dyDescent="0.4">
      <c r="A418" s="40">
        <v>417</v>
      </c>
      <c r="B418" s="37" t="s">
        <v>1787</v>
      </c>
    </row>
    <row r="419" spans="1:2" x14ac:dyDescent="0.4">
      <c r="A419" s="40">
        <v>418</v>
      </c>
      <c r="B419" s="37" t="s">
        <v>1788</v>
      </c>
    </row>
    <row r="420" spans="1:2" x14ac:dyDescent="0.4">
      <c r="A420" s="40">
        <v>419</v>
      </c>
      <c r="B420" s="37" t="s">
        <v>1789</v>
      </c>
    </row>
    <row r="421" spans="1:2" x14ac:dyDescent="0.4">
      <c r="A421" s="40">
        <v>420</v>
      </c>
      <c r="B421" s="37" t="s">
        <v>1790</v>
      </c>
    </row>
    <row r="422" spans="1:2" x14ac:dyDescent="0.4">
      <c r="A422" s="40">
        <v>421</v>
      </c>
      <c r="B422" s="37" t="s">
        <v>1791</v>
      </c>
    </row>
    <row r="423" spans="1:2" x14ac:dyDescent="0.4">
      <c r="A423" s="40">
        <v>422</v>
      </c>
      <c r="B423" s="37" t="s">
        <v>1792</v>
      </c>
    </row>
    <row r="424" spans="1:2" x14ac:dyDescent="0.4">
      <c r="A424" s="40">
        <v>423</v>
      </c>
      <c r="B424" s="37" t="s">
        <v>1793</v>
      </c>
    </row>
    <row r="425" spans="1:2" x14ac:dyDescent="0.4">
      <c r="A425" s="40">
        <v>424</v>
      </c>
      <c r="B425" s="37" t="s">
        <v>886</v>
      </c>
    </row>
    <row r="426" spans="1:2" x14ac:dyDescent="0.4">
      <c r="A426" s="40">
        <v>425</v>
      </c>
      <c r="B426" s="37" t="s">
        <v>714</v>
      </c>
    </row>
    <row r="427" spans="1:2" x14ac:dyDescent="0.4">
      <c r="A427" s="40">
        <v>426</v>
      </c>
      <c r="B427" s="37" t="s">
        <v>1794</v>
      </c>
    </row>
    <row r="428" spans="1:2" x14ac:dyDescent="0.4">
      <c r="A428" s="40">
        <v>427</v>
      </c>
      <c r="B428" s="37" t="s">
        <v>1795</v>
      </c>
    </row>
    <row r="429" spans="1:2" x14ac:dyDescent="0.4">
      <c r="A429" s="40">
        <v>428</v>
      </c>
      <c r="B429" s="37" t="s">
        <v>1796</v>
      </c>
    </row>
    <row r="430" spans="1:2" x14ac:dyDescent="0.4">
      <c r="A430" s="40">
        <v>429</v>
      </c>
      <c r="B430" s="37" t="s">
        <v>1797</v>
      </c>
    </row>
    <row r="431" spans="1:2" x14ac:dyDescent="0.4">
      <c r="A431" s="40">
        <v>430</v>
      </c>
      <c r="B431" s="37" t="s">
        <v>1798</v>
      </c>
    </row>
    <row r="432" spans="1:2" x14ac:dyDescent="0.4">
      <c r="A432" s="40">
        <v>431</v>
      </c>
      <c r="B432" s="37" t="s">
        <v>1799</v>
      </c>
    </row>
    <row r="433" spans="1:2" x14ac:dyDescent="0.4">
      <c r="A433" s="40">
        <v>432</v>
      </c>
      <c r="B433" s="37" t="s">
        <v>1800</v>
      </c>
    </row>
    <row r="434" spans="1:2" x14ac:dyDescent="0.4">
      <c r="A434" s="40">
        <v>433</v>
      </c>
      <c r="B434" s="37" t="s">
        <v>1801</v>
      </c>
    </row>
    <row r="435" spans="1:2" x14ac:dyDescent="0.4">
      <c r="A435" s="40">
        <v>434</v>
      </c>
      <c r="B435" s="37" t="s">
        <v>1802</v>
      </c>
    </row>
    <row r="436" spans="1:2" x14ac:dyDescent="0.4">
      <c r="A436" s="40">
        <v>435</v>
      </c>
      <c r="B436" s="37" t="s">
        <v>1803</v>
      </c>
    </row>
    <row r="437" spans="1:2" x14ac:dyDescent="0.4">
      <c r="A437" s="40">
        <v>436</v>
      </c>
      <c r="B437" s="37" t="s">
        <v>1804</v>
      </c>
    </row>
    <row r="438" spans="1:2" x14ac:dyDescent="0.4">
      <c r="A438" s="40">
        <v>437</v>
      </c>
      <c r="B438" s="37" t="s">
        <v>1805</v>
      </c>
    </row>
    <row r="439" spans="1:2" x14ac:dyDescent="0.4">
      <c r="A439" s="40">
        <v>438</v>
      </c>
      <c r="B439" s="37" t="s">
        <v>1806</v>
      </c>
    </row>
    <row r="440" spans="1:2" x14ac:dyDescent="0.4">
      <c r="A440" s="40">
        <v>439</v>
      </c>
      <c r="B440" s="37" t="s">
        <v>1807</v>
      </c>
    </row>
    <row r="441" spans="1:2" x14ac:dyDescent="0.4">
      <c r="A441" s="40">
        <v>440</v>
      </c>
      <c r="B441" s="37" t="s">
        <v>1808</v>
      </c>
    </row>
    <row r="442" spans="1:2" x14ac:dyDescent="0.4">
      <c r="A442" s="40">
        <v>441</v>
      </c>
      <c r="B442" s="37" t="s">
        <v>1809</v>
      </c>
    </row>
    <row r="443" spans="1:2" x14ac:dyDescent="0.4">
      <c r="A443" s="40">
        <v>442</v>
      </c>
      <c r="B443" s="37" t="s">
        <v>1810</v>
      </c>
    </row>
    <row r="444" spans="1:2" x14ac:dyDescent="0.4">
      <c r="A444" s="40">
        <v>443</v>
      </c>
      <c r="B444" s="37" t="s">
        <v>1811</v>
      </c>
    </row>
    <row r="445" spans="1:2" x14ac:dyDescent="0.4">
      <c r="A445" s="40">
        <v>444</v>
      </c>
      <c r="B445" s="37" t="s">
        <v>1812</v>
      </c>
    </row>
    <row r="446" spans="1:2" x14ac:dyDescent="0.4">
      <c r="A446" s="40">
        <v>445</v>
      </c>
      <c r="B446" s="37" t="s">
        <v>1813</v>
      </c>
    </row>
    <row r="447" spans="1:2" x14ac:dyDescent="0.4">
      <c r="A447" s="40">
        <v>446</v>
      </c>
      <c r="B447" s="37" t="s">
        <v>1814</v>
      </c>
    </row>
    <row r="448" spans="1:2" x14ac:dyDescent="0.4">
      <c r="A448" s="40">
        <v>447</v>
      </c>
      <c r="B448" s="37" t="s">
        <v>1815</v>
      </c>
    </row>
    <row r="449" spans="1:2" x14ac:dyDescent="0.4">
      <c r="A449" s="40">
        <v>448</v>
      </c>
      <c r="B449" s="37" t="s">
        <v>1816</v>
      </c>
    </row>
    <row r="450" spans="1:2" x14ac:dyDescent="0.4">
      <c r="A450" s="40">
        <v>449</v>
      </c>
      <c r="B450" s="37" t="s">
        <v>1817</v>
      </c>
    </row>
    <row r="451" spans="1:2" x14ac:dyDescent="0.4">
      <c r="A451" s="40">
        <v>450</v>
      </c>
      <c r="B451" s="37" t="s">
        <v>1818</v>
      </c>
    </row>
    <row r="452" spans="1:2" x14ac:dyDescent="0.4">
      <c r="A452" s="40">
        <v>451</v>
      </c>
      <c r="B452" s="37" t="s">
        <v>1819</v>
      </c>
    </row>
    <row r="453" spans="1:2" x14ac:dyDescent="0.4">
      <c r="A453" s="40">
        <v>452</v>
      </c>
      <c r="B453" s="37" t="s">
        <v>1820</v>
      </c>
    </row>
    <row r="454" spans="1:2" x14ac:dyDescent="0.4">
      <c r="A454" s="40">
        <v>453</v>
      </c>
      <c r="B454" s="37" t="s">
        <v>1821</v>
      </c>
    </row>
    <row r="455" spans="1:2" x14ac:dyDescent="0.4">
      <c r="A455" s="40">
        <v>454</v>
      </c>
      <c r="B455" s="37" t="s">
        <v>1822</v>
      </c>
    </row>
    <row r="456" spans="1:2" x14ac:dyDescent="0.4">
      <c r="A456" s="40">
        <v>455</v>
      </c>
      <c r="B456" s="37" t="s">
        <v>1823</v>
      </c>
    </row>
    <row r="457" spans="1:2" x14ac:dyDescent="0.4">
      <c r="A457" s="40">
        <v>456</v>
      </c>
      <c r="B457" s="37" t="s">
        <v>1824</v>
      </c>
    </row>
    <row r="458" spans="1:2" x14ac:dyDescent="0.4">
      <c r="A458" s="40">
        <v>457</v>
      </c>
      <c r="B458" s="37" t="s">
        <v>1825</v>
      </c>
    </row>
    <row r="459" spans="1:2" x14ac:dyDescent="0.4">
      <c r="A459" s="40">
        <v>458</v>
      </c>
      <c r="B459" s="37" t="s">
        <v>1826</v>
      </c>
    </row>
    <row r="460" spans="1:2" x14ac:dyDescent="0.4">
      <c r="A460" s="40">
        <v>459</v>
      </c>
      <c r="B460" s="37" t="s">
        <v>1827</v>
      </c>
    </row>
    <row r="461" spans="1:2" x14ac:dyDescent="0.4">
      <c r="A461" s="40">
        <v>460</v>
      </c>
      <c r="B461" s="37" t="s">
        <v>1828</v>
      </c>
    </row>
    <row r="462" spans="1:2" x14ac:dyDescent="0.4">
      <c r="A462" s="40">
        <v>461</v>
      </c>
      <c r="B462" s="37" t="s">
        <v>1829</v>
      </c>
    </row>
    <row r="463" spans="1:2" x14ac:dyDescent="0.4">
      <c r="A463" s="40">
        <v>462</v>
      </c>
      <c r="B463" s="37" t="s">
        <v>1830</v>
      </c>
    </row>
    <row r="464" spans="1:2" x14ac:dyDescent="0.4">
      <c r="A464" s="40">
        <v>463</v>
      </c>
      <c r="B464" s="37" t="s">
        <v>1831</v>
      </c>
    </row>
    <row r="465" spans="1:2" x14ac:dyDescent="0.4">
      <c r="A465" s="40">
        <v>464</v>
      </c>
      <c r="B465" s="37" t="s">
        <v>1832</v>
      </c>
    </row>
    <row r="466" spans="1:2" x14ac:dyDescent="0.4">
      <c r="A466" s="40">
        <v>465</v>
      </c>
      <c r="B466" s="37" t="s">
        <v>1833</v>
      </c>
    </row>
    <row r="467" spans="1:2" x14ac:dyDescent="0.4">
      <c r="A467" s="40">
        <v>466</v>
      </c>
      <c r="B467" s="37" t="s">
        <v>715</v>
      </c>
    </row>
    <row r="468" spans="1:2" x14ac:dyDescent="0.4">
      <c r="A468" s="40">
        <v>467</v>
      </c>
      <c r="B468" s="37" t="s">
        <v>1834</v>
      </c>
    </row>
    <row r="469" spans="1:2" x14ac:dyDescent="0.4">
      <c r="A469" s="40">
        <v>468</v>
      </c>
      <c r="B469" s="37" t="s">
        <v>1835</v>
      </c>
    </row>
    <row r="470" spans="1:2" x14ac:dyDescent="0.4">
      <c r="A470" s="40">
        <v>469</v>
      </c>
      <c r="B470" s="37" t="s">
        <v>1836</v>
      </c>
    </row>
    <row r="471" spans="1:2" x14ac:dyDescent="0.4">
      <c r="A471" s="40">
        <v>470</v>
      </c>
      <c r="B471" s="37" t="s">
        <v>1837</v>
      </c>
    </row>
    <row r="472" spans="1:2" x14ac:dyDescent="0.4">
      <c r="A472" s="40">
        <v>471</v>
      </c>
      <c r="B472" s="37" t="s">
        <v>1838</v>
      </c>
    </row>
    <row r="473" spans="1:2" x14ac:dyDescent="0.4">
      <c r="A473" s="40">
        <v>472</v>
      </c>
      <c r="B473" s="37" t="s">
        <v>1839</v>
      </c>
    </row>
    <row r="474" spans="1:2" x14ac:dyDescent="0.4">
      <c r="A474" s="40">
        <v>473</v>
      </c>
      <c r="B474" s="37" t="s">
        <v>716</v>
      </c>
    </row>
    <row r="475" spans="1:2" x14ac:dyDescent="0.4">
      <c r="A475" s="40">
        <v>474</v>
      </c>
      <c r="B475" s="37" t="s">
        <v>1840</v>
      </c>
    </row>
    <row r="476" spans="1:2" x14ac:dyDescent="0.4">
      <c r="A476" s="40">
        <v>475</v>
      </c>
      <c r="B476" s="37" t="s">
        <v>1841</v>
      </c>
    </row>
    <row r="477" spans="1:2" x14ac:dyDescent="0.4">
      <c r="A477" s="40">
        <v>476</v>
      </c>
      <c r="B477" s="37" t="s">
        <v>1842</v>
      </c>
    </row>
    <row r="478" spans="1:2" x14ac:dyDescent="0.4">
      <c r="A478" s="40">
        <v>477</v>
      </c>
      <c r="B478" s="37" t="s">
        <v>717</v>
      </c>
    </row>
    <row r="479" spans="1:2" x14ac:dyDescent="0.4">
      <c r="A479" s="40">
        <v>478</v>
      </c>
      <c r="B479" s="37" t="s">
        <v>1843</v>
      </c>
    </row>
    <row r="480" spans="1:2" x14ac:dyDescent="0.4">
      <c r="A480" s="40">
        <v>479</v>
      </c>
      <c r="B480" s="37" t="s">
        <v>1844</v>
      </c>
    </row>
    <row r="481" spans="1:2" x14ac:dyDescent="0.4">
      <c r="A481" s="40">
        <v>480</v>
      </c>
      <c r="B481" s="37" t="s">
        <v>718</v>
      </c>
    </row>
    <row r="482" spans="1:2" x14ac:dyDescent="0.4">
      <c r="A482" s="40">
        <v>481</v>
      </c>
      <c r="B482" s="37" t="s">
        <v>1685</v>
      </c>
    </row>
    <row r="483" spans="1:2" x14ac:dyDescent="0.4">
      <c r="A483" s="40">
        <v>482</v>
      </c>
      <c r="B483" s="37" t="s">
        <v>1686</v>
      </c>
    </row>
    <row r="484" spans="1:2" x14ac:dyDescent="0.4">
      <c r="A484" s="40">
        <v>483</v>
      </c>
      <c r="B484" s="37" t="s">
        <v>709</v>
      </c>
    </row>
    <row r="485" spans="1:2" x14ac:dyDescent="0.4">
      <c r="A485" s="40">
        <v>484</v>
      </c>
      <c r="B485" s="37" t="s">
        <v>709</v>
      </c>
    </row>
    <row r="486" spans="1:2" x14ac:dyDescent="0.4">
      <c r="A486" s="40">
        <v>485</v>
      </c>
      <c r="B486" s="37" t="s">
        <v>1689</v>
      </c>
    </row>
    <row r="487" spans="1:2" x14ac:dyDescent="0.4">
      <c r="A487" s="40">
        <v>486</v>
      </c>
      <c r="B487" s="37" t="s">
        <v>709</v>
      </c>
    </row>
    <row r="488" spans="1:2" x14ac:dyDescent="0.4">
      <c r="A488" s="40">
        <v>487</v>
      </c>
      <c r="B488" s="37" t="s">
        <v>709</v>
      </c>
    </row>
    <row r="489" spans="1:2" x14ac:dyDescent="0.4">
      <c r="A489" s="40">
        <v>488</v>
      </c>
      <c r="B489" s="37" t="s">
        <v>709</v>
      </c>
    </row>
    <row r="490" spans="1:2" x14ac:dyDescent="0.4">
      <c r="A490" s="40">
        <v>489</v>
      </c>
      <c r="B490" s="37" t="s">
        <v>1693</v>
      </c>
    </row>
    <row r="491" spans="1:2" x14ac:dyDescent="0.4">
      <c r="A491" s="40">
        <v>490</v>
      </c>
      <c r="B491" s="37" t="s">
        <v>709</v>
      </c>
    </row>
    <row r="492" spans="1:2" x14ac:dyDescent="0.4">
      <c r="A492" s="40">
        <v>491</v>
      </c>
      <c r="B492" s="37" t="s">
        <v>709</v>
      </c>
    </row>
    <row r="493" spans="1:2" x14ac:dyDescent="0.4">
      <c r="A493" s="40">
        <v>492</v>
      </c>
      <c r="B493" s="37" t="s">
        <v>709</v>
      </c>
    </row>
    <row r="494" spans="1:2" x14ac:dyDescent="0.4">
      <c r="A494" s="40">
        <v>493</v>
      </c>
      <c r="B494" s="37" t="s">
        <v>709</v>
      </c>
    </row>
    <row r="495" spans="1:2" x14ac:dyDescent="0.4">
      <c r="A495" s="40">
        <v>494</v>
      </c>
      <c r="B495" s="37" t="s">
        <v>709</v>
      </c>
    </row>
    <row r="496" spans="1:2" x14ac:dyDescent="0.4">
      <c r="A496" s="40">
        <v>495</v>
      </c>
      <c r="B496" s="37" t="s">
        <v>1699</v>
      </c>
    </row>
    <row r="497" spans="1:2" x14ac:dyDescent="0.4">
      <c r="A497" s="40">
        <v>496</v>
      </c>
      <c r="B497" s="37" t="s">
        <v>1700</v>
      </c>
    </row>
    <row r="498" spans="1:2" x14ac:dyDescent="0.4">
      <c r="A498" s="40">
        <v>497</v>
      </c>
      <c r="B498" s="37" t="s">
        <v>1701</v>
      </c>
    </row>
    <row r="499" spans="1:2" x14ac:dyDescent="0.4">
      <c r="A499" s="40">
        <v>498</v>
      </c>
      <c r="B499" s="37" t="s">
        <v>710</v>
      </c>
    </row>
    <row r="500" spans="1:2" x14ac:dyDescent="0.4">
      <c r="A500" s="40">
        <v>499</v>
      </c>
      <c r="B500" s="37" t="s">
        <v>1702</v>
      </c>
    </row>
    <row r="501" spans="1:2" x14ac:dyDescent="0.4">
      <c r="A501" s="40">
        <v>500</v>
      </c>
      <c r="B501" s="37" t="s">
        <v>1703</v>
      </c>
    </row>
    <row r="502" spans="1:2" x14ac:dyDescent="0.4">
      <c r="A502" s="40">
        <v>501</v>
      </c>
      <c r="B502" s="37" t="s">
        <v>1704</v>
      </c>
    </row>
    <row r="503" spans="1:2" x14ac:dyDescent="0.4">
      <c r="A503" s="40">
        <v>502</v>
      </c>
      <c r="B503" s="37" t="s">
        <v>1705</v>
      </c>
    </row>
    <row r="504" spans="1:2" x14ac:dyDescent="0.4">
      <c r="A504" s="40">
        <v>503</v>
      </c>
      <c r="B504" s="37" t="s">
        <v>1706</v>
      </c>
    </row>
    <row r="505" spans="1:2" x14ac:dyDescent="0.4">
      <c r="A505" s="40">
        <v>504</v>
      </c>
      <c r="B505" s="37" t="s">
        <v>1707</v>
      </c>
    </row>
    <row r="506" spans="1:2" x14ac:dyDescent="0.4">
      <c r="A506" s="40">
        <v>505</v>
      </c>
      <c r="B506" s="37" t="s">
        <v>1708</v>
      </c>
    </row>
    <row r="507" spans="1:2" x14ac:dyDescent="0.4">
      <c r="A507" s="40">
        <v>506</v>
      </c>
      <c r="B507" s="37" t="s">
        <v>710</v>
      </c>
    </row>
    <row r="508" spans="1:2" x14ac:dyDescent="0.4">
      <c r="A508" s="40">
        <v>507</v>
      </c>
      <c r="B508" s="37" t="s">
        <v>710</v>
      </c>
    </row>
    <row r="509" spans="1:2" x14ac:dyDescent="0.4">
      <c r="A509" s="40">
        <v>508</v>
      </c>
      <c r="B509" s="37" t="s">
        <v>710</v>
      </c>
    </row>
    <row r="510" spans="1:2" x14ac:dyDescent="0.4">
      <c r="A510" s="40">
        <v>509</v>
      </c>
      <c r="B510" s="37" t="s">
        <v>710</v>
      </c>
    </row>
    <row r="511" spans="1:2" x14ac:dyDescent="0.4">
      <c r="A511" s="40">
        <v>510</v>
      </c>
      <c r="B511" s="37" t="s">
        <v>1713</v>
      </c>
    </row>
    <row r="512" spans="1:2" x14ac:dyDescent="0.4">
      <c r="A512" s="40">
        <v>511</v>
      </c>
      <c r="B512" s="37" t="s">
        <v>1714</v>
      </c>
    </row>
    <row r="513" spans="1:2" x14ac:dyDescent="0.4">
      <c r="A513" s="40">
        <v>512</v>
      </c>
      <c r="B513" s="37" t="s">
        <v>1715</v>
      </c>
    </row>
    <row r="514" spans="1:2" x14ac:dyDescent="0.4">
      <c r="A514" s="40">
        <v>513</v>
      </c>
      <c r="B514" s="37" t="s">
        <v>710</v>
      </c>
    </row>
    <row r="515" spans="1:2" x14ac:dyDescent="0.4">
      <c r="A515" s="40">
        <v>514</v>
      </c>
      <c r="B515" s="37" t="s">
        <v>710</v>
      </c>
    </row>
    <row r="516" spans="1:2" x14ac:dyDescent="0.4">
      <c r="A516" s="40">
        <v>515</v>
      </c>
      <c r="B516" s="37" t="s">
        <v>710</v>
      </c>
    </row>
    <row r="517" spans="1:2" x14ac:dyDescent="0.4">
      <c r="A517" s="40">
        <v>516</v>
      </c>
      <c r="B517" s="37" t="s">
        <v>710</v>
      </c>
    </row>
    <row r="518" spans="1:2" x14ac:dyDescent="0.4">
      <c r="A518" s="40">
        <v>517</v>
      </c>
      <c r="B518" s="37" t="s">
        <v>711</v>
      </c>
    </row>
    <row r="519" spans="1:2" x14ac:dyDescent="0.4">
      <c r="A519" s="40">
        <v>518</v>
      </c>
      <c r="B519" s="37" t="s">
        <v>1720</v>
      </c>
    </row>
    <row r="520" spans="1:2" x14ac:dyDescent="0.4">
      <c r="A520" s="40">
        <v>519</v>
      </c>
      <c r="B520" s="37" t="s">
        <v>1721</v>
      </c>
    </row>
    <row r="521" spans="1:2" x14ac:dyDescent="0.4">
      <c r="A521" s="40">
        <v>520</v>
      </c>
      <c r="B521" s="37" t="s">
        <v>711</v>
      </c>
    </row>
    <row r="522" spans="1:2" x14ac:dyDescent="0.4">
      <c r="A522" s="40">
        <v>521</v>
      </c>
      <c r="B522" s="37" t="s">
        <v>711</v>
      </c>
    </row>
    <row r="523" spans="1:2" x14ac:dyDescent="0.4">
      <c r="A523" s="40">
        <v>522</v>
      </c>
      <c r="B523" s="37" t="s">
        <v>711</v>
      </c>
    </row>
    <row r="524" spans="1:2" x14ac:dyDescent="0.4">
      <c r="A524" s="40">
        <v>523</v>
      </c>
      <c r="B524" s="37" t="s">
        <v>1725</v>
      </c>
    </row>
    <row r="525" spans="1:2" x14ac:dyDescent="0.4">
      <c r="A525" s="40">
        <v>524</v>
      </c>
      <c r="B525" s="37" t="s">
        <v>1726</v>
      </c>
    </row>
    <row r="526" spans="1:2" x14ac:dyDescent="0.4">
      <c r="A526" s="40">
        <v>525</v>
      </c>
      <c r="B526" s="37" t="s">
        <v>711</v>
      </c>
    </row>
    <row r="527" spans="1:2" x14ac:dyDescent="0.4">
      <c r="A527" s="40">
        <v>526</v>
      </c>
      <c r="B527" s="37" t="s">
        <v>711</v>
      </c>
    </row>
    <row r="528" spans="1:2" x14ac:dyDescent="0.4">
      <c r="A528" s="40">
        <v>527</v>
      </c>
      <c r="B528" s="37" t="s">
        <v>711</v>
      </c>
    </row>
    <row r="529" spans="1:2" x14ac:dyDescent="0.4">
      <c r="A529" s="40">
        <v>528</v>
      </c>
      <c r="B529" s="37" t="s">
        <v>1730</v>
      </c>
    </row>
    <row r="530" spans="1:2" x14ac:dyDescent="0.4">
      <c r="A530" s="40">
        <v>529</v>
      </c>
      <c r="B530" s="37" t="s">
        <v>1731</v>
      </c>
    </row>
    <row r="531" spans="1:2" x14ac:dyDescent="0.4">
      <c r="A531" s="40">
        <v>530</v>
      </c>
      <c r="B531" s="37" t="s">
        <v>711</v>
      </c>
    </row>
    <row r="532" spans="1:2" x14ac:dyDescent="0.4">
      <c r="A532" s="40">
        <v>531</v>
      </c>
      <c r="B532" s="37" t="s">
        <v>711</v>
      </c>
    </row>
    <row r="533" spans="1:2" x14ac:dyDescent="0.4">
      <c r="A533" s="40">
        <v>532</v>
      </c>
      <c r="B533" s="37" t="s">
        <v>711</v>
      </c>
    </row>
    <row r="534" spans="1:2" x14ac:dyDescent="0.4">
      <c r="A534" s="40">
        <v>533</v>
      </c>
      <c r="B534" s="37" t="s">
        <v>711</v>
      </c>
    </row>
    <row r="535" spans="1:2" x14ac:dyDescent="0.4">
      <c r="A535" s="40">
        <v>534</v>
      </c>
      <c r="B535" s="37" t="s">
        <v>711</v>
      </c>
    </row>
    <row r="536" spans="1:2" x14ac:dyDescent="0.4">
      <c r="A536" s="40">
        <v>535</v>
      </c>
      <c r="B536" s="37" t="s">
        <v>1737</v>
      </c>
    </row>
    <row r="537" spans="1:2" x14ac:dyDescent="0.4">
      <c r="A537" s="40">
        <v>536</v>
      </c>
      <c r="B537" s="37" t="s">
        <v>712</v>
      </c>
    </row>
    <row r="538" spans="1:2" x14ac:dyDescent="0.4">
      <c r="A538" s="40">
        <v>537</v>
      </c>
      <c r="B538" s="37" t="s">
        <v>1738</v>
      </c>
    </row>
    <row r="539" spans="1:2" x14ac:dyDescent="0.4">
      <c r="A539" s="40">
        <v>538</v>
      </c>
      <c r="B539" s="37" t="s">
        <v>712</v>
      </c>
    </row>
    <row r="540" spans="1:2" x14ac:dyDescent="0.4">
      <c r="A540" s="40">
        <v>539</v>
      </c>
      <c r="B540" s="37" t="s">
        <v>712</v>
      </c>
    </row>
    <row r="541" spans="1:2" x14ac:dyDescent="0.4">
      <c r="A541" s="40">
        <v>540</v>
      </c>
      <c r="B541" s="37" t="s">
        <v>712</v>
      </c>
    </row>
    <row r="542" spans="1:2" x14ac:dyDescent="0.4">
      <c r="A542" s="40">
        <v>541</v>
      </c>
      <c r="B542" s="37" t="s">
        <v>712</v>
      </c>
    </row>
    <row r="543" spans="1:2" x14ac:dyDescent="0.4">
      <c r="A543" s="40">
        <v>542</v>
      </c>
      <c r="B543" s="37" t="s">
        <v>1743</v>
      </c>
    </row>
    <row r="544" spans="1:2" x14ac:dyDescent="0.4">
      <c r="A544" s="40">
        <v>543</v>
      </c>
      <c r="B544" s="37" t="s">
        <v>712</v>
      </c>
    </row>
    <row r="545" spans="1:2" x14ac:dyDescent="0.4">
      <c r="A545" s="40">
        <v>544</v>
      </c>
      <c r="B545" s="37" t="s">
        <v>712</v>
      </c>
    </row>
    <row r="546" spans="1:2" x14ac:dyDescent="0.4">
      <c r="A546" s="40">
        <v>545</v>
      </c>
      <c r="B546" s="37" t="s">
        <v>712</v>
      </c>
    </row>
    <row r="547" spans="1:2" x14ac:dyDescent="0.4">
      <c r="A547" s="40">
        <v>546</v>
      </c>
      <c r="B547" s="37" t="s">
        <v>712</v>
      </c>
    </row>
    <row r="548" spans="1:2" x14ac:dyDescent="0.4">
      <c r="A548" s="40">
        <v>547</v>
      </c>
      <c r="B548" s="37" t="s">
        <v>712</v>
      </c>
    </row>
    <row r="549" spans="1:2" x14ac:dyDescent="0.4">
      <c r="A549" s="40">
        <v>548</v>
      </c>
      <c r="B549" s="37" t="s">
        <v>1749</v>
      </c>
    </row>
    <row r="550" spans="1:2" x14ac:dyDescent="0.4">
      <c r="A550" s="40">
        <v>549</v>
      </c>
      <c r="B550" s="37" t="s">
        <v>712</v>
      </c>
    </row>
    <row r="551" spans="1:2" x14ac:dyDescent="0.4">
      <c r="A551" s="40">
        <v>550</v>
      </c>
      <c r="B551" s="37" t="s">
        <v>712</v>
      </c>
    </row>
    <row r="552" spans="1:2" x14ac:dyDescent="0.4">
      <c r="A552" s="40">
        <v>551</v>
      </c>
      <c r="B552" s="37" t="s">
        <v>1752</v>
      </c>
    </row>
    <row r="553" spans="1:2" x14ac:dyDescent="0.4">
      <c r="A553" s="40">
        <v>552</v>
      </c>
      <c r="B553" s="37" t="s">
        <v>712</v>
      </c>
    </row>
    <row r="554" spans="1:2" x14ac:dyDescent="0.4">
      <c r="A554" s="40">
        <v>553</v>
      </c>
      <c r="B554" s="37" t="s">
        <v>712</v>
      </c>
    </row>
    <row r="555" spans="1:2" x14ac:dyDescent="0.4">
      <c r="A555" s="40">
        <v>554</v>
      </c>
      <c r="B555" s="37" t="s">
        <v>712</v>
      </c>
    </row>
    <row r="556" spans="1:2" x14ac:dyDescent="0.4">
      <c r="A556" s="40">
        <v>555</v>
      </c>
      <c r="B556" s="37" t="s">
        <v>712</v>
      </c>
    </row>
    <row r="557" spans="1:2" x14ac:dyDescent="0.4">
      <c r="A557" s="40">
        <v>556</v>
      </c>
      <c r="B557" s="37" t="s">
        <v>1757</v>
      </c>
    </row>
    <row r="558" spans="1:2" x14ac:dyDescent="0.4">
      <c r="A558" s="40">
        <v>557</v>
      </c>
      <c r="B558" s="37" t="s">
        <v>712</v>
      </c>
    </row>
    <row r="559" spans="1:2" x14ac:dyDescent="0.4">
      <c r="A559" s="40">
        <v>558</v>
      </c>
      <c r="B559" s="37" t="s">
        <v>712</v>
      </c>
    </row>
    <row r="560" spans="1:2" x14ac:dyDescent="0.4">
      <c r="A560" s="40">
        <v>559</v>
      </c>
      <c r="B560" s="37" t="s">
        <v>712</v>
      </c>
    </row>
    <row r="561" spans="1:2" x14ac:dyDescent="0.4">
      <c r="A561" s="40">
        <v>560</v>
      </c>
      <c r="B561" s="37" t="s">
        <v>712</v>
      </c>
    </row>
    <row r="562" spans="1:2" x14ac:dyDescent="0.4">
      <c r="A562" s="40">
        <v>561</v>
      </c>
      <c r="B562" s="37" t="s">
        <v>712</v>
      </c>
    </row>
    <row r="563" spans="1:2" x14ac:dyDescent="0.4">
      <c r="A563" s="40">
        <v>562</v>
      </c>
      <c r="B563" s="37" t="s">
        <v>712</v>
      </c>
    </row>
    <row r="564" spans="1:2" x14ac:dyDescent="0.4">
      <c r="A564" s="40">
        <v>563</v>
      </c>
      <c r="B564" s="37" t="s">
        <v>712</v>
      </c>
    </row>
    <row r="565" spans="1:2" x14ac:dyDescent="0.4">
      <c r="A565" s="40">
        <v>564</v>
      </c>
      <c r="B565" s="37" t="s">
        <v>1765</v>
      </c>
    </row>
    <row r="566" spans="1:2" x14ac:dyDescent="0.4">
      <c r="A566" s="40">
        <v>565</v>
      </c>
      <c r="B566" s="37" t="s">
        <v>712</v>
      </c>
    </row>
    <row r="567" spans="1:2" x14ac:dyDescent="0.4">
      <c r="A567" s="40">
        <v>566</v>
      </c>
      <c r="B567" s="37" t="s">
        <v>712</v>
      </c>
    </row>
    <row r="568" spans="1:2" x14ac:dyDescent="0.4">
      <c r="A568" s="40">
        <v>567</v>
      </c>
      <c r="B568" s="37" t="s">
        <v>712</v>
      </c>
    </row>
    <row r="569" spans="1:2" x14ac:dyDescent="0.4">
      <c r="A569" s="40">
        <v>568</v>
      </c>
      <c r="B569" s="37" t="s">
        <v>712</v>
      </c>
    </row>
    <row r="570" spans="1:2" x14ac:dyDescent="0.4">
      <c r="A570" s="40">
        <v>569</v>
      </c>
      <c r="B570" s="37" t="s">
        <v>712</v>
      </c>
    </row>
    <row r="571" spans="1:2" x14ac:dyDescent="0.4">
      <c r="A571" s="40">
        <v>570</v>
      </c>
      <c r="B571" s="37" t="s">
        <v>712</v>
      </c>
    </row>
    <row r="572" spans="1:2" x14ac:dyDescent="0.4">
      <c r="A572" s="40">
        <v>571</v>
      </c>
      <c r="B572" s="37" t="s">
        <v>1772</v>
      </c>
    </row>
    <row r="573" spans="1:2" x14ac:dyDescent="0.4">
      <c r="A573" s="40">
        <v>572</v>
      </c>
      <c r="B573" s="37" t="s">
        <v>712</v>
      </c>
    </row>
    <row r="574" spans="1:2" x14ac:dyDescent="0.4">
      <c r="A574" s="40">
        <v>573</v>
      </c>
      <c r="B574" s="37" t="s">
        <v>712</v>
      </c>
    </row>
    <row r="575" spans="1:2" x14ac:dyDescent="0.4">
      <c r="A575" s="40">
        <v>574</v>
      </c>
      <c r="B575" s="37" t="s">
        <v>712</v>
      </c>
    </row>
    <row r="576" spans="1:2" x14ac:dyDescent="0.4">
      <c r="A576" s="40">
        <v>575</v>
      </c>
      <c r="B576" s="37" t="s">
        <v>712</v>
      </c>
    </row>
    <row r="577" spans="1:2" x14ac:dyDescent="0.4">
      <c r="A577" s="40">
        <v>576</v>
      </c>
      <c r="B577" s="37" t="s">
        <v>1777</v>
      </c>
    </row>
    <row r="578" spans="1:2" x14ac:dyDescent="0.4">
      <c r="A578" s="40">
        <v>577</v>
      </c>
      <c r="B578" s="37" t="s">
        <v>1778</v>
      </c>
    </row>
    <row r="579" spans="1:2" x14ac:dyDescent="0.4">
      <c r="A579" s="40">
        <v>578</v>
      </c>
      <c r="B579" s="37" t="s">
        <v>1779</v>
      </c>
    </row>
    <row r="580" spans="1:2" x14ac:dyDescent="0.4">
      <c r="A580" s="40">
        <v>579</v>
      </c>
      <c r="B580" s="37" t="s">
        <v>1780</v>
      </c>
    </row>
    <row r="581" spans="1:2" x14ac:dyDescent="0.4">
      <c r="A581" s="40">
        <v>580</v>
      </c>
      <c r="B581" s="37" t="s">
        <v>712</v>
      </c>
    </row>
    <row r="582" spans="1:2" x14ac:dyDescent="0.4">
      <c r="A582" s="40">
        <v>581</v>
      </c>
      <c r="B582" s="37" t="s">
        <v>712</v>
      </c>
    </row>
    <row r="583" spans="1:2" x14ac:dyDescent="0.4">
      <c r="A583" s="40">
        <v>582</v>
      </c>
      <c r="B583" s="37" t="s">
        <v>712</v>
      </c>
    </row>
    <row r="584" spans="1:2" x14ac:dyDescent="0.4">
      <c r="A584" s="40">
        <v>583</v>
      </c>
      <c r="B584" s="37" t="s">
        <v>881</v>
      </c>
    </row>
    <row r="585" spans="1:2" x14ac:dyDescent="0.4">
      <c r="A585" s="40">
        <v>584</v>
      </c>
      <c r="B585" s="37" t="s">
        <v>1784</v>
      </c>
    </row>
    <row r="586" spans="1:2" x14ac:dyDescent="0.4">
      <c r="A586" s="40">
        <v>585</v>
      </c>
      <c r="B586" s="37" t="s">
        <v>1785</v>
      </c>
    </row>
    <row r="587" spans="1:2" x14ac:dyDescent="0.4">
      <c r="A587" s="40">
        <v>586</v>
      </c>
      <c r="B587" s="37" t="s">
        <v>713</v>
      </c>
    </row>
    <row r="588" spans="1:2" x14ac:dyDescent="0.4">
      <c r="A588" s="40">
        <v>587</v>
      </c>
      <c r="B588" s="37" t="s">
        <v>1786</v>
      </c>
    </row>
    <row r="589" spans="1:2" x14ac:dyDescent="0.4">
      <c r="A589" s="40">
        <v>588</v>
      </c>
      <c r="B589" s="37" t="s">
        <v>713</v>
      </c>
    </row>
    <row r="590" spans="1:2" x14ac:dyDescent="0.4">
      <c r="A590" s="40">
        <v>589</v>
      </c>
      <c r="B590" s="37" t="s">
        <v>713</v>
      </c>
    </row>
    <row r="591" spans="1:2" x14ac:dyDescent="0.4">
      <c r="A591" s="40">
        <v>590</v>
      </c>
      <c r="B591" s="37" t="s">
        <v>713</v>
      </c>
    </row>
    <row r="592" spans="1:2" x14ac:dyDescent="0.4">
      <c r="A592" s="40">
        <v>591</v>
      </c>
      <c r="B592" s="37" t="s">
        <v>1790</v>
      </c>
    </row>
    <row r="593" spans="1:2" x14ac:dyDescent="0.4">
      <c r="A593" s="40">
        <v>592</v>
      </c>
      <c r="B593" s="37" t="s">
        <v>1791</v>
      </c>
    </row>
    <row r="594" spans="1:2" x14ac:dyDescent="0.4">
      <c r="A594" s="40">
        <v>593</v>
      </c>
      <c r="B594" s="37" t="s">
        <v>1792</v>
      </c>
    </row>
    <row r="595" spans="1:2" x14ac:dyDescent="0.4">
      <c r="A595" s="40">
        <v>594</v>
      </c>
      <c r="B595" s="37" t="s">
        <v>1793</v>
      </c>
    </row>
    <row r="596" spans="1:2" x14ac:dyDescent="0.4">
      <c r="A596" s="40">
        <v>595</v>
      </c>
      <c r="B596" s="37" t="s">
        <v>886</v>
      </c>
    </row>
    <row r="597" spans="1:2" x14ac:dyDescent="0.4">
      <c r="A597" s="40">
        <v>596</v>
      </c>
      <c r="B597" s="37" t="s">
        <v>714</v>
      </c>
    </row>
    <row r="598" spans="1:2" x14ac:dyDescent="0.4">
      <c r="A598" s="40">
        <v>597</v>
      </c>
      <c r="B598" s="37" t="s">
        <v>1794</v>
      </c>
    </row>
    <row r="599" spans="1:2" x14ac:dyDescent="0.4">
      <c r="A599" s="40">
        <v>598</v>
      </c>
      <c r="B599" s="37" t="s">
        <v>714</v>
      </c>
    </row>
    <row r="600" spans="1:2" x14ac:dyDescent="0.4">
      <c r="A600" s="40">
        <v>599</v>
      </c>
      <c r="B600" s="37" t="s">
        <v>714</v>
      </c>
    </row>
    <row r="601" spans="1:2" x14ac:dyDescent="0.4">
      <c r="A601" s="40">
        <v>600</v>
      </c>
      <c r="B601" s="37" t="s">
        <v>714</v>
      </c>
    </row>
    <row r="602" spans="1:2" x14ac:dyDescent="0.4">
      <c r="A602" s="40">
        <v>601</v>
      </c>
      <c r="B602" s="37" t="s">
        <v>1798</v>
      </c>
    </row>
    <row r="603" spans="1:2" x14ac:dyDescent="0.4">
      <c r="A603" s="40">
        <v>602</v>
      </c>
      <c r="B603" s="37" t="s">
        <v>714</v>
      </c>
    </row>
    <row r="604" spans="1:2" x14ac:dyDescent="0.4">
      <c r="A604" s="40">
        <v>603</v>
      </c>
      <c r="B604" s="37" t="s">
        <v>714</v>
      </c>
    </row>
    <row r="605" spans="1:2" x14ac:dyDescent="0.4">
      <c r="A605" s="40">
        <v>604</v>
      </c>
      <c r="B605" s="37" t="s">
        <v>714</v>
      </c>
    </row>
    <row r="606" spans="1:2" x14ac:dyDescent="0.4">
      <c r="A606" s="40">
        <v>605</v>
      </c>
      <c r="B606" s="37" t="s">
        <v>714</v>
      </c>
    </row>
    <row r="607" spans="1:2" x14ac:dyDescent="0.4">
      <c r="A607" s="40">
        <v>606</v>
      </c>
      <c r="B607" s="37" t="s">
        <v>1803</v>
      </c>
    </row>
    <row r="608" spans="1:2" x14ac:dyDescent="0.4">
      <c r="A608" s="40">
        <v>607</v>
      </c>
      <c r="B608" s="37" t="s">
        <v>1804</v>
      </c>
    </row>
    <row r="609" spans="1:2" x14ac:dyDescent="0.4">
      <c r="A609" s="40">
        <v>608</v>
      </c>
      <c r="B609" s="37" t="s">
        <v>714</v>
      </c>
    </row>
    <row r="610" spans="1:2" x14ac:dyDescent="0.4">
      <c r="A610" s="40">
        <v>609</v>
      </c>
      <c r="B610" s="37" t="s">
        <v>714</v>
      </c>
    </row>
    <row r="611" spans="1:2" x14ac:dyDescent="0.4">
      <c r="A611" s="40">
        <v>610</v>
      </c>
      <c r="B611" s="37" t="s">
        <v>714</v>
      </c>
    </row>
    <row r="612" spans="1:2" x14ac:dyDescent="0.4">
      <c r="A612" s="40">
        <v>611</v>
      </c>
      <c r="B612" s="37" t="s">
        <v>1808</v>
      </c>
    </row>
    <row r="613" spans="1:2" x14ac:dyDescent="0.4">
      <c r="A613" s="40">
        <v>612</v>
      </c>
      <c r="B613" s="37" t="s">
        <v>714</v>
      </c>
    </row>
    <row r="614" spans="1:2" x14ac:dyDescent="0.4">
      <c r="A614" s="40">
        <v>613</v>
      </c>
      <c r="B614" s="37" t="s">
        <v>714</v>
      </c>
    </row>
    <row r="615" spans="1:2" x14ac:dyDescent="0.4">
      <c r="A615" s="40">
        <v>614</v>
      </c>
      <c r="B615" s="37" t="s">
        <v>714</v>
      </c>
    </row>
    <row r="616" spans="1:2" x14ac:dyDescent="0.4">
      <c r="A616" s="40">
        <v>615</v>
      </c>
      <c r="B616" s="37" t="s">
        <v>714</v>
      </c>
    </row>
    <row r="617" spans="1:2" x14ac:dyDescent="0.4">
      <c r="A617" s="40">
        <v>616</v>
      </c>
      <c r="B617" s="37" t="s">
        <v>1813</v>
      </c>
    </row>
    <row r="618" spans="1:2" x14ac:dyDescent="0.4">
      <c r="A618" s="40">
        <v>617</v>
      </c>
      <c r="B618" s="37" t="s">
        <v>714</v>
      </c>
    </row>
    <row r="619" spans="1:2" x14ac:dyDescent="0.4">
      <c r="A619" s="40">
        <v>618</v>
      </c>
      <c r="B619" s="37" t="s">
        <v>714</v>
      </c>
    </row>
    <row r="620" spans="1:2" x14ac:dyDescent="0.4">
      <c r="A620" s="40">
        <v>619</v>
      </c>
      <c r="B620" s="37" t="s">
        <v>1816</v>
      </c>
    </row>
    <row r="621" spans="1:2" x14ac:dyDescent="0.4">
      <c r="A621" s="40">
        <v>620</v>
      </c>
      <c r="B621" s="37" t="s">
        <v>714</v>
      </c>
    </row>
    <row r="622" spans="1:2" x14ac:dyDescent="0.4">
      <c r="A622" s="40">
        <v>621</v>
      </c>
      <c r="B622" s="37" t="s">
        <v>714</v>
      </c>
    </row>
    <row r="623" spans="1:2" x14ac:dyDescent="0.4">
      <c r="A623" s="40">
        <v>622</v>
      </c>
      <c r="B623" s="37" t="s">
        <v>714</v>
      </c>
    </row>
    <row r="624" spans="1:2" x14ac:dyDescent="0.4">
      <c r="A624" s="40">
        <v>623</v>
      </c>
      <c r="B624" s="37" t="s">
        <v>714</v>
      </c>
    </row>
    <row r="625" spans="1:2" x14ac:dyDescent="0.4">
      <c r="A625" s="40">
        <v>624</v>
      </c>
      <c r="B625" s="37" t="s">
        <v>714</v>
      </c>
    </row>
    <row r="626" spans="1:2" x14ac:dyDescent="0.4">
      <c r="A626" s="40">
        <v>625</v>
      </c>
      <c r="B626" s="37" t="s">
        <v>1822</v>
      </c>
    </row>
    <row r="627" spans="1:2" x14ac:dyDescent="0.4">
      <c r="A627" s="40">
        <v>626</v>
      </c>
      <c r="B627" s="37" t="s">
        <v>714</v>
      </c>
    </row>
    <row r="628" spans="1:2" x14ac:dyDescent="0.4">
      <c r="A628" s="40">
        <v>627</v>
      </c>
      <c r="B628" s="37" t="s">
        <v>714</v>
      </c>
    </row>
    <row r="629" spans="1:2" x14ac:dyDescent="0.4">
      <c r="A629" s="40">
        <v>628</v>
      </c>
      <c r="B629" s="37" t="s">
        <v>714</v>
      </c>
    </row>
    <row r="630" spans="1:2" x14ac:dyDescent="0.4">
      <c r="A630" s="40">
        <v>629</v>
      </c>
      <c r="B630" s="37" t="s">
        <v>714</v>
      </c>
    </row>
    <row r="631" spans="1:2" x14ac:dyDescent="0.4">
      <c r="A631" s="40">
        <v>630</v>
      </c>
      <c r="B631" s="37" t="s">
        <v>714</v>
      </c>
    </row>
    <row r="632" spans="1:2" x14ac:dyDescent="0.4">
      <c r="A632" s="40">
        <v>631</v>
      </c>
      <c r="B632" s="37" t="s">
        <v>1828</v>
      </c>
    </row>
    <row r="633" spans="1:2" x14ac:dyDescent="0.4">
      <c r="A633" s="40">
        <v>632</v>
      </c>
      <c r="B633" s="37" t="s">
        <v>714</v>
      </c>
    </row>
    <row r="634" spans="1:2" x14ac:dyDescent="0.4">
      <c r="A634" s="40">
        <v>633</v>
      </c>
      <c r="B634" s="37" t="s">
        <v>714</v>
      </c>
    </row>
    <row r="635" spans="1:2" x14ac:dyDescent="0.4">
      <c r="A635" s="40">
        <v>634</v>
      </c>
      <c r="B635" s="37" t="s">
        <v>714</v>
      </c>
    </row>
    <row r="636" spans="1:2" x14ac:dyDescent="0.4">
      <c r="A636" s="40">
        <v>635</v>
      </c>
      <c r="B636" s="37" t="s">
        <v>714</v>
      </c>
    </row>
    <row r="637" spans="1:2" x14ac:dyDescent="0.4">
      <c r="A637" s="40">
        <v>636</v>
      </c>
      <c r="B637" s="37" t="s">
        <v>714</v>
      </c>
    </row>
    <row r="638" spans="1:2" x14ac:dyDescent="0.4">
      <c r="A638" s="40">
        <v>637</v>
      </c>
      <c r="B638" s="37" t="s">
        <v>715</v>
      </c>
    </row>
    <row r="639" spans="1:2" x14ac:dyDescent="0.4">
      <c r="A639" s="40">
        <v>638</v>
      </c>
      <c r="B639" s="37" t="s">
        <v>1834</v>
      </c>
    </row>
    <row r="640" spans="1:2" x14ac:dyDescent="0.4">
      <c r="A640" s="40">
        <v>639</v>
      </c>
      <c r="B640" s="37" t="s">
        <v>715</v>
      </c>
    </row>
    <row r="641" spans="1:2" x14ac:dyDescent="0.4">
      <c r="A641" s="40">
        <v>640</v>
      </c>
      <c r="B641" s="37" t="s">
        <v>715</v>
      </c>
    </row>
    <row r="642" spans="1:2" x14ac:dyDescent="0.4">
      <c r="A642" s="40">
        <v>641</v>
      </c>
      <c r="B642" s="37" t="s">
        <v>715</v>
      </c>
    </row>
    <row r="643" spans="1:2" x14ac:dyDescent="0.4">
      <c r="A643" s="40">
        <v>642</v>
      </c>
      <c r="B643" s="37" t="s">
        <v>1838</v>
      </c>
    </row>
    <row r="644" spans="1:2" x14ac:dyDescent="0.4">
      <c r="A644" s="40">
        <v>643</v>
      </c>
      <c r="B644" s="37" t="s">
        <v>1839</v>
      </c>
    </row>
    <row r="645" spans="1:2" x14ac:dyDescent="0.4">
      <c r="A645" s="40">
        <v>644</v>
      </c>
      <c r="B645" s="37" t="s">
        <v>716</v>
      </c>
    </row>
    <row r="646" spans="1:2" x14ac:dyDescent="0.4">
      <c r="A646" s="40">
        <v>645</v>
      </c>
      <c r="B646" s="37" t="s">
        <v>1840</v>
      </c>
    </row>
    <row r="647" spans="1:2" x14ac:dyDescent="0.4">
      <c r="A647" s="40">
        <v>646</v>
      </c>
      <c r="B647" s="37" t="s">
        <v>1841</v>
      </c>
    </row>
    <row r="648" spans="1:2" x14ac:dyDescent="0.4">
      <c r="A648" s="40">
        <v>647</v>
      </c>
      <c r="B648" s="37" t="s">
        <v>1842</v>
      </c>
    </row>
    <row r="649" spans="1:2" x14ac:dyDescent="0.4">
      <c r="A649" s="40">
        <v>648</v>
      </c>
      <c r="B649" s="37" t="s">
        <v>717</v>
      </c>
    </row>
    <row r="650" spans="1:2" x14ac:dyDescent="0.4">
      <c r="A650" s="40">
        <v>649</v>
      </c>
      <c r="B650" s="37" t="s">
        <v>1843</v>
      </c>
    </row>
    <row r="651" spans="1:2" x14ac:dyDescent="0.4">
      <c r="A651" s="40">
        <v>650</v>
      </c>
      <c r="B651" s="37" t="s">
        <v>1844</v>
      </c>
    </row>
    <row r="652" spans="1:2" x14ac:dyDescent="0.4">
      <c r="A652" s="40">
        <v>651</v>
      </c>
      <c r="B652" s="37" t="s">
        <v>718</v>
      </c>
    </row>
  </sheetData>
  <sheetProtection sheet="1" autoFilter="0"/>
  <autoFilter ref="A1:B652" xr:uid="{00000000-0009-0000-0000-000009000000}"/>
  <phoneticPr fontId="2"/>
  <pageMargins left="0.7" right="0.7" top="0.75" bottom="0.75" header="0.3" footer="0.3"/>
  <pageSetup paperSize="9"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C7200"/>
  <sheetViews>
    <sheetView workbookViewId="0">
      <pane ySplit="1" topLeftCell="A2" activePane="bottomLeft" state="frozen"/>
      <selection pane="bottomLeft" activeCell="B7201" sqref="B7201"/>
    </sheetView>
  </sheetViews>
  <sheetFormatPr defaultRowHeight="18.75" x14ac:dyDescent="0.4"/>
  <cols>
    <col min="1" max="1" width="15.875" style="37" bestFit="1" customWidth="1"/>
    <col min="2" max="2" width="158.125" style="37" bestFit="1" customWidth="1"/>
  </cols>
  <sheetData>
    <row r="1" spans="1:3" x14ac:dyDescent="0.4">
      <c r="A1" s="36" t="s">
        <v>905</v>
      </c>
      <c r="B1" s="36" t="s">
        <v>8914</v>
      </c>
    </row>
    <row r="2" spans="1:3" x14ac:dyDescent="0.4">
      <c r="A2" s="40">
        <v>1</v>
      </c>
      <c r="B2" s="37" t="s">
        <v>1845</v>
      </c>
    </row>
    <row r="3" spans="1:3" x14ac:dyDescent="0.4">
      <c r="A3" s="40">
        <v>2</v>
      </c>
      <c r="B3" s="37" t="s">
        <v>1846</v>
      </c>
    </row>
    <row r="4" spans="1:3" x14ac:dyDescent="0.4">
      <c r="A4" s="40">
        <v>3</v>
      </c>
      <c r="B4" s="37" t="s">
        <v>1847</v>
      </c>
      <c r="C4" s="32" t="s">
        <v>1847</v>
      </c>
    </row>
    <row r="5" spans="1:3" x14ac:dyDescent="0.4">
      <c r="A5" s="40">
        <v>4</v>
      </c>
      <c r="B5" s="37" t="s">
        <v>1848</v>
      </c>
      <c r="C5" s="32" t="s">
        <v>1848</v>
      </c>
    </row>
    <row r="6" spans="1:3" x14ac:dyDescent="0.4">
      <c r="A6" s="40">
        <v>5</v>
      </c>
      <c r="B6" s="37" t="s">
        <v>1849</v>
      </c>
      <c r="C6" s="32" t="s">
        <v>1849</v>
      </c>
    </row>
    <row r="7" spans="1:3" x14ac:dyDescent="0.4">
      <c r="A7" s="40">
        <v>6</v>
      </c>
      <c r="B7" s="37" t="s">
        <v>1850</v>
      </c>
      <c r="C7" s="32" t="s">
        <v>1850</v>
      </c>
    </row>
    <row r="8" spans="1:3" x14ac:dyDescent="0.4">
      <c r="A8" s="40">
        <v>7</v>
      </c>
      <c r="B8" s="37" t="s">
        <v>9042</v>
      </c>
      <c r="C8" s="32" t="s">
        <v>9042</v>
      </c>
    </row>
    <row r="9" spans="1:3" x14ac:dyDescent="0.4">
      <c r="A9" s="40">
        <v>8</v>
      </c>
      <c r="B9" s="37" t="s">
        <v>9043</v>
      </c>
      <c r="C9" s="32" t="s">
        <v>9043</v>
      </c>
    </row>
    <row r="10" spans="1:3" x14ac:dyDescent="0.4">
      <c r="A10" s="40">
        <v>9</v>
      </c>
      <c r="B10" s="37" t="s">
        <v>9044</v>
      </c>
      <c r="C10" s="32" t="s">
        <v>9044</v>
      </c>
    </row>
    <row r="11" spans="1:3" x14ac:dyDescent="0.4">
      <c r="A11" s="40">
        <v>10</v>
      </c>
      <c r="B11" s="37" t="s">
        <v>9045</v>
      </c>
      <c r="C11" s="32" t="s">
        <v>9045</v>
      </c>
    </row>
    <row r="12" spans="1:3" x14ac:dyDescent="0.4">
      <c r="A12" s="40">
        <v>11</v>
      </c>
      <c r="B12" s="37" t="s">
        <v>9046</v>
      </c>
      <c r="C12" s="32" t="s">
        <v>9046</v>
      </c>
    </row>
    <row r="13" spans="1:3" x14ac:dyDescent="0.4">
      <c r="A13" s="40">
        <v>12</v>
      </c>
      <c r="B13" s="37" t="s">
        <v>9047</v>
      </c>
      <c r="C13" s="32" t="s">
        <v>9047</v>
      </c>
    </row>
    <row r="14" spans="1:3" x14ac:dyDescent="0.4">
      <c r="A14" s="40">
        <v>13</v>
      </c>
      <c r="B14" s="37" t="s">
        <v>9048</v>
      </c>
      <c r="C14" s="32" t="s">
        <v>9048</v>
      </c>
    </row>
    <row r="15" spans="1:3" x14ac:dyDescent="0.4">
      <c r="A15" s="40">
        <v>14</v>
      </c>
      <c r="B15" s="37" t="s">
        <v>9049</v>
      </c>
      <c r="C15" s="32" t="s">
        <v>9049</v>
      </c>
    </row>
    <row r="16" spans="1:3" x14ac:dyDescent="0.4">
      <c r="A16" s="40">
        <v>15</v>
      </c>
      <c r="B16" s="37" t="s">
        <v>9050</v>
      </c>
      <c r="C16" s="32" t="s">
        <v>9050</v>
      </c>
    </row>
    <row r="17" spans="1:3" x14ac:dyDescent="0.4">
      <c r="A17" s="40">
        <v>16</v>
      </c>
      <c r="B17" s="37" t="s">
        <v>9051</v>
      </c>
      <c r="C17" s="32" t="s">
        <v>9051</v>
      </c>
    </row>
    <row r="18" spans="1:3" x14ac:dyDescent="0.4">
      <c r="A18" s="40">
        <v>17</v>
      </c>
      <c r="B18" s="37" t="s">
        <v>9052</v>
      </c>
      <c r="C18" s="32" t="s">
        <v>9052</v>
      </c>
    </row>
    <row r="19" spans="1:3" x14ac:dyDescent="0.4">
      <c r="A19" s="40">
        <v>18</v>
      </c>
      <c r="B19" s="37" t="s">
        <v>9053</v>
      </c>
      <c r="C19" s="32" t="s">
        <v>9053</v>
      </c>
    </row>
    <row r="20" spans="1:3" x14ac:dyDescent="0.4">
      <c r="A20" s="40">
        <v>19</v>
      </c>
      <c r="B20" s="37" t="s">
        <v>9054</v>
      </c>
      <c r="C20" s="32" t="s">
        <v>9054</v>
      </c>
    </row>
    <row r="21" spans="1:3" x14ac:dyDescent="0.4">
      <c r="A21" s="40">
        <v>20</v>
      </c>
      <c r="B21" s="37" t="s">
        <v>9055</v>
      </c>
      <c r="C21" s="32" t="s">
        <v>9055</v>
      </c>
    </row>
    <row r="22" spans="1:3" x14ac:dyDescent="0.4">
      <c r="A22" s="40">
        <v>21</v>
      </c>
      <c r="B22" s="37" t="s">
        <v>9056</v>
      </c>
      <c r="C22" s="32" t="s">
        <v>9056</v>
      </c>
    </row>
    <row r="23" spans="1:3" x14ac:dyDescent="0.4">
      <c r="A23" s="40">
        <v>22</v>
      </c>
      <c r="B23" s="37" t="s">
        <v>9057</v>
      </c>
      <c r="C23" s="32" t="s">
        <v>9057</v>
      </c>
    </row>
    <row r="24" spans="1:3" x14ac:dyDescent="0.4">
      <c r="A24" s="40">
        <v>23</v>
      </c>
      <c r="B24" s="37" t="s">
        <v>9058</v>
      </c>
      <c r="C24" s="32" t="s">
        <v>9058</v>
      </c>
    </row>
    <row r="25" spans="1:3" x14ac:dyDescent="0.4">
      <c r="A25" s="40">
        <v>24</v>
      </c>
      <c r="B25" s="37" t="s">
        <v>9059</v>
      </c>
      <c r="C25" s="32" t="s">
        <v>9059</v>
      </c>
    </row>
    <row r="26" spans="1:3" x14ac:dyDescent="0.4">
      <c r="A26" s="40">
        <v>25</v>
      </c>
      <c r="B26" s="37" t="s">
        <v>9060</v>
      </c>
      <c r="C26" s="32" t="s">
        <v>9060</v>
      </c>
    </row>
    <row r="27" spans="1:3" x14ac:dyDescent="0.4">
      <c r="A27" s="40">
        <v>26</v>
      </c>
      <c r="B27" s="37" t="s">
        <v>9061</v>
      </c>
      <c r="C27" s="32" t="s">
        <v>9061</v>
      </c>
    </row>
    <row r="28" spans="1:3" x14ac:dyDescent="0.4">
      <c r="A28" s="40">
        <v>27</v>
      </c>
      <c r="B28" s="37" t="s">
        <v>9062</v>
      </c>
      <c r="C28" s="32" t="s">
        <v>9062</v>
      </c>
    </row>
    <row r="29" spans="1:3" x14ac:dyDescent="0.4">
      <c r="A29" s="40">
        <v>28</v>
      </c>
      <c r="B29" s="37" t="s">
        <v>9063</v>
      </c>
      <c r="C29" s="32" t="s">
        <v>9063</v>
      </c>
    </row>
    <row r="30" spans="1:3" x14ac:dyDescent="0.4">
      <c r="A30" s="40">
        <v>29</v>
      </c>
      <c r="B30" s="37" t="s">
        <v>9064</v>
      </c>
      <c r="C30" s="32" t="s">
        <v>9064</v>
      </c>
    </row>
    <row r="31" spans="1:3" x14ac:dyDescent="0.4">
      <c r="A31" s="40">
        <v>30</v>
      </c>
      <c r="B31" s="37" t="s">
        <v>9065</v>
      </c>
      <c r="C31" s="32" t="s">
        <v>9065</v>
      </c>
    </row>
    <row r="32" spans="1:3" x14ac:dyDescent="0.4">
      <c r="A32" s="40">
        <v>31</v>
      </c>
      <c r="B32" s="37" t="s">
        <v>9066</v>
      </c>
      <c r="C32" s="32" t="s">
        <v>9066</v>
      </c>
    </row>
    <row r="33" spans="1:3" x14ac:dyDescent="0.4">
      <c r="A33" s="40">
        <v>32</v>
      </c>
      <c r="B33" s="37" t="s">
        <v>9067</v>
      </c>
      <c r="C33" s="32" t="s">
        <v>9067</v>
      </c>
    </row>
    <row r="34" spans="1:3" x14ac:dyDescent="0.4">
      <c r="A34" s="40">
        <v>33</v>
      </c>
      <c r="B34" s="37" t="s">
        <v>9068</v>
      </c>
      <c r="C34" s="32" t="s">
        <v>9068</v>
      </c>
    </row>
    <row r="35" spans="1:3" x14ac:dyDescent="0.4">
      <c r="A35" s="40">
        <v>34</v>
      </c>
      <c r="B35" s="37" t="s">
        <v>9069</v>
      </c>
      <c r="C35" s="32" t="s">
        <v>9069</v>
      </c>
    </row>
    <row r="36" spans="1:3" x14ac:dyDescent="0.4">
      <c r="A36" s="40">
        <v>35</v>
      </c>
      <c r="B36" s="37" t="s">
        <v>9070</v>
      </c>
      <c r="C36" s="32" t="s">
        <v>9070</v>
      </c>
    </row>
    <row r="37" spans="1:3" x14ac:dyDescent="0.4">
      <c r="A37" s="40">
        <v>36</v>
      </c>
      <c r="B37" s="37" t="s">
        <v>9071</v>
      </c>
      <c r="C37" s="32" t="s">
        <v>9071</v>
      </c>
    </row>
    <row r="38" spans="1:3" x14ac:dyDescent="0.4">
      <c r="A38" s="40">
        <v>37</v>
      </c>
      <c r="B38" s="37" t="s">
        <v>9072</v>
      </c>
      <c r="C38" s="32" t="s">
        <v>9072</v>
      </c>
    </row>
    <row r="39" spans="1:3" x14ac:dyDescent="0.4">
      <c r="A39" s="40">
        <v>38</v>
      </c>
      <c r="B39" s="37" t="s">
        <v>9073</v>
      </c>
      <c r="C39" s="32" t="s">
        <v>9073</v>
      </c>
    </row>
    <row r="40" spans="1:3" x14ac:dyDescent="0.4">
      <c r="A40" s="40">
        <v>39</v>
      </c>
      <c r="B40" s="37" t="s">
        <v>9074</v>
      </c>
      <c r="C40" s="32" t="s">
        <v>9074</v>
      </c>
    </row>
    <row r="41" spans="1:3" x14ac:dyDescent="0.4">
      <c r="A41" s="40">
        <v>40</v>
      </c>
      <c r="B41" s="37" t="s">
        <v>9075</v>
      </c>
      <c r="C41" s="32" t="s">
        <v>9075</v>
      </c>
    </row>
    <row r="42" spans="1:3" x14ac:dyDescent="0.4">
      <c r="A42" s="40">
        <v>41</v>
      </c>
      <c r="B42" s="37" t="s">
        <v>9076</v>
      </c>
      <c r="C42" s="32" t="s">
        <v>9076</v>
      </c>
    </row>
    <row r="43" spans="1:3" x14ac:dyDescent="0.4">
      <c r="A43" s="40">
        <v>42</v>
      </c>
      <c r="B43" s="37" t="s">
        <v>9077</v>
      </c>
      <c r="C43" s="32" t="s">
        <v>9077</v>
      </c>
    </row>
    <row r="44" spans="1:3" x14ac:dyDescent="0.4">
      <c r="A44" s="40">
        <v>43</v>
      </c>
      <c r="B44" s="37" t="s">
        <v>9078</v>
      </c>
      <c r="C44" s="32" t="s">
        <v>9078</v>
      </c>
    </row>
    <row r="45" spans="1:3" x14ac:dyDescent="0.4">
      <c r="A45" s="40">
        <v>44</v>
      </c>
      <c r="B45" s="37" t="s">
        <v>9079</v>
      </c>
      <c r="C45" s="32" t="s">
        <v>9079</v>
      </c>
    </row>
    <row r="46" spans="1:3" x14ac:dyDescent="0.4">
      <c r="A46" s="40">
        <v>45</v>
      </c>
      <c r="B46" s="37" t="s">
        <v>9080</v>
      </c>
      <c r="C46" s="32" t="s">
        <v>9080</v>
      </c>
    </row>
    <row r="47" spans="1:3" x14ac:dyDescent="0.4">
      <c r="A47" s="40">
        <v>46</v>
      </c>
      <c r="B47" s="37" t="s">
        <v>9081</v>
      </c>
      <c r="C47" s="32" t="s">
        <v>9081</v>
      </c>
    </row>
    <row r="48" spans="1:3" x14ac:dyDescent="0.4">
      <c r="A48" s="40">
        <v>47</v>
      </c>
      <c r="B48" s="37" t="s">
        <v>9082</v>
      </c>
      <c r="C48" s="32" t="s">
        <v>9082</v>
      </c>
    </row>
    <row r="49" spans="1:3" x14ac:dyDescent="0.4">
      <c r="A49" s="40">
        <v>48</v>
      </c>
      <c r="B49" s="37" t="s">
        <v>9083</v>
      </c>
      <c r="C49" s="32" t="s">
        <v>9083</v>
      </c>
    </row>
    <row r="50" spans="1:3" x14ac:dyDescent="0.4">
      <c r="A50" s="40">
        <v>49</v>
      </c>
      <c r="B50" s="37" t="s">
        <v>9084</v>
      </c>
      <c r="C50" s="32" t="s">
        <v>9084</v>
      </c>
    </row>
    <row r="51" spans="1:3" x14ac:dyDescent="0.4">
      <c r="A51" s="40">
        <v>50</v>
      </c>
      <c r="B51" s="37" t="s">
        <v>9085</v>
      </c>
      <c r="C51" s="32" t="s">
        <v>9085</v>
      </c>
    </row>
    <row r="52" spans="1:3" x14ac:dyDescent="0.4">
      <c r="A52" s="40">
        <v>51</v>
      </c>
      <c r="B52" s="37" t="s">
        <v>9086</v>
      </c>
      <c r="C52" s="32" t="s">
        <v>9086</v>
      </c>
    </row>
    <row r="53" spans="1:3" x14ac:dyDescent="0.4">
      <c r="A53" s="40">
        <v>52</v>
      </c>
      <c r="B53" s="37" t="s">
        <v>9087</v>
      </c>
      <c r="C53" s="32" t="s">
        <v>9087</v>
      </c>
    </row>
    <row r="54" spans="1:3" x14ac:dyDescent="0.4">
      <c r="A54" s="40">
        <v>53</v>
      </c>
      <c r="B54" s="37" t="s">
        <v>9088</v>
      </c>
      <c r="C54" s="32" t="s">
        <v>9088</v>
      </c>
    </row>
    <row r="55" spans="1:3" x14ac:dyDescent="0.4">
      <c r="A55" s="40">
        <v>54</v>
      </c>
      <c r="B55" s="37" t="s">
        <v>9089</v>
      </c>
      <c r="C55" s="32" t="s">
        <v>9089</v>
      </c>
    </row>
    <row r="56" spans="1:3" x14ac:dyDescent="0.4">
      <c r="A56" s="40">
        <v>55</v>
      </c>
      <c r="B56" s="37" t="s">
        <v>9090</v>
      </c>
      <c r="C56" s="32" t="s">
        <v>9090</v>
      </c>
    </row>
    <row r="57" spans="1:3" x14ac:dyDescent="0.4">
      <c r="A57" s="40">
        <v>56</v>
      </c>
      <c r="B57" s="37" t="s">
        <v>9091</v>
      </c>
      <c r="C57" s="32" t="s">
        <v>9091</v>
      </c>
    </row>
    <row r="58" spans="1:3" x14ac:dyDescent="0.4">
      <c r="A58" s="40">
        <v>57</v>
      </c>
      <c r="B58" s="37" t="s">
        <v>9092</v>
      </c>
      <c r="C58" s="32" t="s">
        <v>9092</v>
      </c>
    </row>
    <row r="59" spans="1:3" x14ac:dyDescent="0.4">
      <c r="A59" s="40">
        <v>58</v>
      </c>
      <c r="B59" s="37" t="s">
        <v>9093</v>
      </c>
      <c r="C59" s="32" t="s">
        <v>9093</v>
      </c>
    </row>
    <row r="60" spans="1:3" x14ac:dyDescent="0.4">
      <c r="A60" s="40">
        <v>59</v>
      </c>
      <c r="B60" s="37" t="s">
        <v>9094</v>
      </c>
      <c r="C60" s="32" t="s">
        <v>9094</v>
      </c>
    </row>
    <row r="61" spans="1:3" x14ac:dyDescent="0.4">
      <c r="A61" s="40">
        <v>60</v>
      </c>
      <c r="B61" s="37" t="s">
        <v>9095</v>
      </c>
      <c r="C61" s="32" t="s">
        <v>9095</v>
      </c>
    </row>
    <row r="62" spans="1:3" x14ac:dyDescent="0.4">
      <c r="A62" s="40">
        <v>61</v>
      </c>
      <c r="B62" s="37" t="s">
        <v>9096</v>
      </c>
      <c r="C62" s="32" t="s">
        <v>9096</v>
      </c>
    </row>
    <row r="63" spans="1:3" x14ac:dyDescent="0.4">
      <c r="A63" s="40">
        <v>62</v>
      </c>
      <c r="B63" s="37" t="s">
        <v>9097</v>
      </c>
      <c r="C63" s="32" t="s">
        <v>9097</v>
      </c>
    </row>
    <row r="64" spans="1:3" x14ac:dyDescent="0.4">
      <c r="A64" s="40">
        <v>63</v>
      </c>
      <c r="B64" s="37" t="s">
        <v>9098</v>
      </c>
      <c r="C64" s="32" t="s">
        <v>9098</v>
      </c>
    </row>
    <row r="65" spans="1:3" x14ac:dyDescent="0.4">
      <c r="A65" s="40">
        <v>64</v>
      </c>
      <c r="B65" s="37" t="s">
        <v>9099</v>
      </c>
      <c r="C65" s="32" t="s">
        <v>9099</v>
      </c>
    </row>
    <row r="66" spans="1:3" x14ac:dyDescent="0.4">
      <c r="A66" s="40">
        <v>65</v>
      </c>
      <c r="B66" s="37" t="s">
        <v>9100</v>
      </c>
      <c r="C66" s="32" t="s">
        <v>9100</v>
      </c>
    </row>
    <row r="67" spans="1:3" x14ac:dyDescent="0.4">
      <c r="A67" s="40">
        <v>66</v>
      </c>
      <c r="B67" s="37" t="s">
        <v>9101</v>
      </c>
      <c r="C67" s="32" t="s">
        <v>9101</v>
      </c>
    </row>
    <row r="68" spans="1:3" x14ac:dyDescent="0.4">
      <c r="A68" s="40">
        <v>67</v>
      </c>
      <c r="B68" s="37" t="s">
        <v>9102</v>
      </c>
      <c r="C68" s="32" t="s">
        <v>9102</v>
      </c>
    </row>
    <row r="69" spans="1:3" x14ac:dyDescent="0.4">
      <c r="A69" s="40">
        <v>68</v>
      </c>
      <c r="B69" s="37" t="s">
        <v>9103</v>
      </c>
      <c r="C69" s="32" t="s">
        <v>9103</v>
      </c>
    </row>
    <row r="70" spans="1:3" x14ac:dyDescent="0.4">
      <c r="A70" s="40">
        <v>69</v>
      </c>
      <c r="B70" s="37" t="s">
        <v>9104</v>
      </c>
      <c r="C70" s="32" t="s">
        <v>9104</v>
      </c>
    </row>
    <row r="71" spans="1:3" x14ac:dyDescent="0.4">
      <c r="A71" s="40">
        <v>70</v>
      </c>
      <c r="B71" s="37" t="s">
        <v>9105</v>
      </c>
      <c r="C71" s="32" t="s">
        <v>9105</v>
      </c>
    </row>
    <row r="72" spans="1:3" x14ac:dyDescent="0.4">
      <c r="A72" s="40">
        <v>71</v>
      </c>
      <c r="B72" s="37" t="s">
        <v>9106</v>
      </c>
      <c r="C72" s="32" t="s">
        <v>9106</v>
      </c>
    </row>
    <row r="73" spans="1:3" x14ac:dyDescent="0.4">
      <c r="A73" s="40">
        <v>72</v>
      </c>
      <c r="B73" s="37" t="s">
        <v>9107</v>
      </c>
      <c r="C73" s="32" t="s">
        <v>9107</v>
      </c>
    </row>
    <row r="74" spans="1:3" x14ac:dyDescent="0.4">
      <c r="A74" s="40">
        <v>73</v>
      </c>
      <c r="B74" s="37" t="s">
        <v>9108</v>
      </c>
      <c r="C74" s="32" t="s">
        <v>9108</v>
      </c>
    </row>
    <row r="75" spans="1:3" x14ac:dyDescent="0.4">
      <c r="A75" s="40">
        <v>74</v>
      </c>
      <c r="B75" s="37" t="s">
        <v>9109</v>
      </c>
      <c r="C75" s="32" t="s">
        <v>9109</v>
      </c>
    </row>
    <row r="76" spans="1:3" x14ac:dyDescent="0.4">
      <c r="A76" s="40">
        <v>75</v>
      </c>
      <c r="B76" s="37" t="s">
        <v>9110</v>
      </c>
      <c r="C76" s="32" t="s">
        <v>9110</v>
      </c>
    </row>
    <row r="77" spans="1:3" x14ac:dyDescent="0.4">
      <c r="A77" s="40">
        <v>76</v>
      </c>
      <c r="B77" s="37" t="s">
        <v>9111</v>
      </c>
      <c r="C77" s="32" t="s">
        <v>9111</v>
      </c>
    </row>
    <row r="78" spans="1:3" x14ac:dyDescent="0.4">
      <c r="A78" s="40">
        <v>77</v>
      </c>
      <c r="B78" s="37" t="s">
        <v>9112</v>
      </c>
      <c r="C78" s="32" t="s">
        <v>9112</v>
      </c>
    </row>
    <row r="79" spans="1:3" x14ac:dyDescent="0.4">
      <c r="A79" s="40">
        <v>78</v>
      </c>
      <c r="B79" s="37" t="s">
        <v>9113</v>
      </c>
      <c r="C79" s="32" t="s">
        <v>9113</v>
      </c>
    </row>
    <row r="80" spans="1:3" x14ac:dyDescent="0.4">
      <c r="A80" s="40">
        <v>79</v>
      </c>
      <c r="B80" s="37" t="s">
        <v>9114</v>
      </c>
      <c r="C80" s="32" t="s">
        <v>9114</v>
      </c>
    </row>
    <row r="81" spans="1:3" x14ac:dyDescent="0.4">
      <c r="A81" s="40">
        <v>80</v>
      </c>
      <c r="B81" s="37" t="s">
        <v>9115</v>
      </c>
      <c r="C81" s="32" t="s">
        <v>9115</v>
      </c>
    </row>
    <row r="82" spans="1:3" x14ac:dyDescent="0.4">
      <c r="A82" s="40">
        <v>81</v>
      </c>
      <c r="B82" s="37" t="s">
        <v>9116</v>
      </c>
      <c r="C82" s="32" t="s">
        <v>9116</v>
      </c>
    </row>
    <row r="83" spans="1:3" x14ac:dyDescent="0.4">
      <c r="A83" s="40">
        <v>82</v>
      </c>
      <c r="B83" s="37" t="s">
        <v>9117</v>
      </c>
      <c r="C83" s="32" t="s">
        <v>9117</v>
      </c>
    </row>
    <row r="84" spans="1:3" x14ac:dyDescent="0.4">
      <c r="A84" s="40">
        <v>83</v>
      </c>
      <c r="B84" s="37" t="s">
        <v>9118</v>
      </c>
      <c r="C84" s="32" t="s">
        <v>9118</v>
      </c>
    </row>
    <row r="85" spans="1:3" x14ac:dyDescent="0.4">
      <c r="A85" s="40">
        <v>84</v>
      </c>
      <c r="B85" s="37" t="s">
        <v>9119</v>
      </c>
      <c r="C85" s="32" t="s">
        <v>9119</v>
      </c>
    </row>
    <row r="86" spans="1:3" x14ac:dyDescent="0.4">
      <c r="A86" s="40">
        <v>85</v>
      </c>
      <c r="B86" s="37" t="s">
        <v>9120</v>
      </c>
      <c r="C86" s="32" t="s">
        <v>9120</v>
      </c>
    </row>
    <row r="87" spans="1:3" x14ac:dyDescent="0.4">
      <c r="A87" s="40">
        <v>86</v>
      </c>
      <c r="B87" s="37" t="s">
        <v>9121</v>
      </c>
      <c r="C87" s="32" t="s">
        <v>9121</v>
      </c>
    </row>
    <row r="88" spans="1:3" x14ac:dyDescent="0.4">
      <c r="A88" s="40">
        <v>87</v>
      </c>
      <c r="B88" s="37" t="s">
        <v>9122</v>
      </c>
      <c r="C88" s="32" t="s">
        <v>9122</v>
      </c>
    </row>
    <row r="89" spans="1:3" x14ac:dyDescent="0.4">
      <c r="A89" s="40">
        <v>88</v>
      </c>
      <c r="B89" s="37" t="s">
        <v>9123</v>
      </c>
      <c r="C89" s="32" t="s">
        <v>9123</v>
      </c>
    </row>
    <row r="90" spans="1:3" x14ac:dyDescent="0.4">
      <c r="A90" s="40">
        <v>89</v>
      </c>
      <c r="B90" s="37" t="s">
        <v>9124</v>
      </c>
      <c r="C90" s="32" t="s">
        <v>9124</v>
      </c>
    </row>
    <row r="91" spans="1:3" x14ac:dyDescent="0.4">
      <c r="A91" s="40">
        <v>90</v>
      </c>
      <c r="B91" s="37" t="s">
        <v>9125</v>
      </c>
      <c r="C91" s="32" t="s">
        <v>9125</v>
      </c>
    </row>
    <row r="92" spans="1:3" x14ac:dyDescent="0.4">
      <c r="A92" s="40">
        <v>91</v>
      </c>
      <c r="B92" s="37" t="s">
        <v>9126</v>
      </c>
      <c r="C92" s="32" t="s">
        <v>9126</v>
      </c>
    </row>
    <row r="93" spans="1:3" x14ac:dyDescent="0.4">
      <c r="A93" s="40">
        <v>92</v>
      </c>
      <c r="B93" s="37" t="s">
        <v>9127</v>
      </c>
      <c r="C93" s="32" t="s">
        <v>9127</v>
      </c>
    </row>
    <row r="94" spans="1:3" x14ac:dyDescent="0.4">
      <c r="A94" s="40">
        <v>93</v>
      </c>
      <c r="B94" s="37" t="s">
        <v>9128</v>
      </c>
      <c r="C94" s="32" t="s">
        <v>9128</v>
      </c>
    </row>
    <row r="95" spans="1:3" x14ac:dyDescent="0.4">
      <c r="A95" s="40">
        <v>94</v>
      </c>
      <c r="B95" s="37" t="s">
        <v>9129</v>
      </c>
      <c r="C95" s="32" t="s">
        <v>9129</v>
      </c>
    </row>
    <row r="96" spans="1:3" x14ac:dyDescent="0.4">
      <c r="A96" s="40">
        <v>95</v>
      </c>
      <c r="B96" s="37" t="s">
        <v>9130</v>
      </c>
      <c r="C96" s="32" t="s">
        <v>9130</v>
      </c>
    </row>
    <row r="97" spans="1:3" x14ac:dyDescent="0.4">
      <c r="A97" s="40">
        <v>96</v>
      </c>
      <c r="B97" s="37" t="s">
        <v>9131</v>
      </c>
      <c r="C97" s="32" t="s">
        <v>9131</v>
      </c>
    </row>
    <row r="98" spans="1:3" x14ac:dyDescent="0.4">
      <c r="A98" s="40">
        <v>97</v>
      </c>
      <c r="B98" s="37" t="s">
        <v>9132</v>
      </c>
      <c r="C98" s="32" t="s">
        <v>9132</v>
      </c>
    </row>
    <row r="99" spans="1:3" x14ac:dyDescent="0.4">
      <c r="A99" s="40">
        <v>98</v>
      </c>
      <c r="B99" s="37" t="s">
        <v>9133</v>
      </c>
      <c r="C99" s="32" t="s">
        <v>9133</v>
      </c>
    </row>
    <row r="100" spans="1:3" x14ac:dyDescent="0.4">
      <c r="A100" s="40">
        <v>99</v>
      </c>
      <c r="B100" s="37" t="s">
        <v>9134</v>
      </c>
      <c r="C100" s="32" t="s">
        <v>9134</v>
      </c>
    </row>
    <row r="101" spans="1:3" x14ac:dyDescent="0.4">
      <c r="A101" s="40">
        <v>100</v>
      </c>
      <c r="B101" s="37" t="s">
        <v>9135</v>
      </c>
      <c r="C101" s="32" t="s">
        <v>9135</v>
      </c>
    </row>
    <row r="102" spans="1:3" x14ac:dyDescent="0.4">
      <c r="A102" s="40">
        <v>101</v>
      </c>
      <c r="B102" s="37" t="s">
        <v>9136</v>
      </c>
      <c r="C102" s="32" t="s">
        <v>9136</v>
      </c>
    </row>
    <row r="103" spans="1:3" x14ac:dyDescent="0.4">
      <c r="A103" s="40">
        <v>102</v>
      </c>
      <c r="B103" s="37" t="s">
        <v>9137</v>
      </c>
      <c r="C103" s="32" t="s">
        <v>9137</v>
      </c>
    </row>
    <row r="104" spans="1:3" x14ac:dyDescent="0.4">
      <c r="A104" s="40">
        <v>103</v>
      </c>
      <c r="B104" s="37" t="s">
        <v>9138</v>
      </c>
      <c r="C104" s="32" t="s">
        <v>9138</v>
      </c>
    </row>
    <row r="105" spans="1:3" x14ac:dyDescent="0.4">
      <c r="A105" s="40">
        <v>104</v>
      </c>
      <c r="B105" s="37" t="s">
        <v>9139</v>
      </c>
      <c r="C105" s="32" t="s">
        <v>9139</v>
      </c>
    </row>
    <row r="106" spans="1:3" x14ac:dyDescent="0.4">
      <c r="A106" s="40">
        <v>105</v>
      </c>
      <c r="B106" s="37" t="s">
        <v>9140</v>
      </c>
      <c r="C106" s="32" t="s">
        <v>9140</v>
      </c>
    </row>
    <row r="107" spans="1:3" x14ac:dyDescent="0.4">
      <c r="A107" s="40">
        <v>106</v>
      </c>
      <c r="B107" s="37" t="s">
        <v>9141</v>
      </c>
      <c r="C107" s="32" t="s">
        <v>9141</v>
      </c>
    </row>
    <row r="108" spans="1:3" x14ac:dyDescent="0.4">
      <c r="A108" s="40">
        <v>107</v>
      </c>
      <c r="B108" s="37" t="s">
        <v>9142</v>
      </c>
      <c r="C108" s="32" t="s">
        <v>9142</v>
      </c>
    </row>
    <row r="109" spans="1:3" x14ac:dyDescent="0.4">
      <c r="A109" s="40">
        <v>108</v>
      </c>
      <c r="B109" s="37" t="s">
        <v>9143</v>
      </c>
      <c r="C109" s="32" t="s">
        <v>9143</v>
      </c>
    </row>
    <row r="110" spans="1:3" x14ac:dyDescent="0.4">
      <c r="A110" s="40">
        <v>109</v>
      </c>
      <c r="B110" s="37" t="s">
        <v>9144</v>
      </c>
      <c r="C110" s="32" t="s">
        <v>9144</v>
      </c>
    </row>
    <row r="111" spans="1:3" x14ac:dyDescent="0.4">
      <c r="A111" s="40">
        <v>110</v>
      </c>
      <c r="B111" s="37" t="s">
        <v>9145</v>
      </c>
      <c r="C111" s="32" t="s">
        <v>9145</v>
      </c>
    </row>
    <row r="112" spans="1:3" x14ac:dyDescent="0.4">
      <c r="A112" s="40">
        <v>111</v>
      </c>
      <c r="B112" s="37" t="s">
        <v>9146</v>
      </c>
      <c r="C112" s="32" t="s">
        <v>9146</v>
      </c>
    </row>
    <row r="113" spans="1:3" x14ac:dyDescent="0.4">
      <c r="A113" s="40">
        <v>112</v>
      </c>
      <c r="B113" s="37" t="s">
        <v>9147</v>
      </c>
      <c r="C113" s="32" t="s">
        <v>9147</v>
      </c>
    </row>
    <row r="114" spans="1:3" x14ac:dyDescent="0.4">
      <c r="A114" s="40">
        <v>113</v>
      </c>
      <c r="B114" s="37" t="s">
        <v>9148</v>
      </c>
      <c r="C114" s="32" t="s">
        <v>9148</v>
      </c>
    </row>
    <row r="115" spans="1:3" x14ac:dyDescent="0.4">
      <c r="A115" s="40">
        <v>114</v>
      </c>
      <c r="B115" s="37" t="s">
        <v>9149</v>
      </c>
      <c r="C115" s="32" t="s">
        <v>9149</v>
      </c>
    </row>
    <row r="116" spans="1:3" x14ac:dyDescent="0.4">
      <c r="A116" s="40">
        <v>115</v>
      </c>
      <c r="B116" s="37" t="s">
        <v>9150</v>
      </c>
      <c r="C116" s="32" t="s">
        <v>9150</v>
      </c>
    </row>
    <row r="117" spans="1:3" x14ac:dyDescent="0.4">
      <c r="A117" s="40">
        <v>116</v>
      </c>
      <c r="B117" s="37" t="s">
        <v>9151</v>
      </c>
      <c r="C117" s="32" t="s">
        <v>9151</v>
      </c>
    </row>
    <row r="118" spans="1:3" x14ac:dyDescent="0.4">
      <c r="A118" s="40">
        <v>117</v>
      </c>
      <c r="B118" s="37" t="s">
        <v>9152</v>
      </c>
      <c r="C118" s="32" t="s">
        <v>9152</v>
      </c>
    </row>
    <row r="119" spans="1:3" x14ac:dyDescent="0.4">
      <c r="A119" s="40">
        <v>118</v>
      </c>
      <c r="B119" s="37" t="s">
        <v>9153</v>
      </c>
      <c r="C119" s="32" t="s">
        <v>9153</v>
      </c>
    </row>
    <row r="120" spans="1:3" x14ac:dyDescent="0.4">
      <c r="A120" s="40">
        <v>119</v>
      </c>
      <c r="B120" s="37" t="s">
        <v>9154</v>
      </c>
      <c r="C120" s="32" t="s">
        <v>9154</v>
      </c>
    </row>
    <row r="121" spans="1:3" x14ac:dyDescent="0.4">
      <c r="A121" s="40">
        <v>120</v>
      </c>
      <c r="B121" s="37" t="s">
        <v>9155</v>
      </c>
      <c r="C121" s="32" t="s">
        <v>9155</v>
      </c>
    </row>
    <row r="122" spans="1:3" x14ac:dyDescent="0.4">
      <c r="A122" s="40">
        <v>121</v>
      </c>
      <c r="B122" s="37" t="s">
        <v>9156</v>
      </c>
      <c r="C122" s="32" t="s">
        <v>9156</v>
      </c>
    </row>
    <row r="123" spans="1:3" x14ac:dyDescent="0.4">
      <c r="A123" s="40">
        <v>122</v>
      </c>
      <c r="B123" s="37" t="s">
        <v>9157</v>
      </c>
      <c r="C123" s="32" t="s">
        <v>9157</v>
      </c>
    </row>
    <row r="124" spans="1:3" x14ac:dyDescent="0.4">
      <c r="A124" s="40">
        <v>123</v>
      </c>
      <c r="B124" s="37" t="s">
        <v>9158</v>
      </c>
      <c r="C124" s="32" t="s">
        <v>9158</v>
      </c>
    </row>
    <row r="125" spans="1:3" x14ac:dyDescent="0.4">
      <c r="A125" s="40">
        <v>124</v>
      </c>
      <c r="B125" s="37" t="s">
        <v>9159</v>
      </c>
      <c r="C125" s="32" t="s">
        <v>9159</v>
      </c>
    </row>
    <row r="126" spans="1:3" x14ac:dyDescent="0.4">
      <c r="A126" s="40">
        <v>125</v>
      </c>
      <c r="B126" s="37" t="s">
        <v>9160</v>
      </c>
      <c r="C126" s="32" t="s">
        <v>9160</v>
      </c>
    </row>
    <row r="127" spans="1:3" x14ac:dyDescent="0.4">
      <c r="A127" s="40">
        <v>126</v>
      </c>
      <c r="B127" s="37" t="s">
        <v>9161</v>
      </c>
      <c r="C127" s="32" t="s">
        <v>9161</v>
      </c>
    </row>
    <row r="128" spans="1:3" x14ac:dyDescent="0.4">
      <c r="A128" s="40">
        <v>127</v>
      </c>
      <c r="B128" s="37" t="s">
        <v>9162</v>
      </c>
      <c r="C128" s="32" t="s">
        <v>9162</v>
      </c>
    </row>
    <row r="129" spans="1:3" x14ac:dyDescent="0.4">
      <c r="A129" s="40">
        <v>128</v>
      </c>
      <c r="B129" s="37" t="s">
        <v>9163</v>
      </c>
      <c r="C129" s="32" t="s">
        <v>9163</v>
      </c>
    </row>
    <row r="130" spans="1:3" x14ac:dyDescent="0.4">
      <c r="A130" s="40">
        <v>129</v>
      </c>
      <c r="B130" s="37" t="s">
        <v>9164</v>
      </c>
      <c r="C130" s="32" t="s">
        <v>9164</v>
      </c>
    </row>
    <row r="131" spans="1:3" x14ac:dyDescent="0.4">
      <c r="A131" s="40">
        <v>130</v>
      </c>
      <c r="B131" s="37" t="s">
        <v>9165</v>
      </c>
      <c r="C131" s="32" t="s">
        <v>9165</v>
      </c>
    </row>
    <row r="132" spans="1:3" x14ac:dyDescent="0.4">
      <c r="A132" s="40">
        <v>131</v>
      </c>
      <c r="B132" s="37" t="s">
        <v>9166</v>
      </c>
      <c r="C132" s="32" t="s">
        <v>9166</v>
      </c>
    </row>
    <row r="133" spans="1:3" x14ac:dyDescent="0.4">
      <c r="A133" s="40">
        <v>132</v>
      </c>
      <c r="B133" s="37" t="s">
        <v>9167</v>
      </c>
      <c r="C133" s="32" t="s">
        <v>9167</v>
      </c>
    </row>
    <row r="134" spans="1:3" x14ac:dyDescent="0.4">
      <c r="A134" s="40">
        <v>133</v>
      </c>
      <c r="B134" s="37" t="s">
        <v>9168</v>
      </c>
      <c r="C134" s="32" t="s">
        <v>9168</v>
      </c>
    </row>
    <row r="135" spans="1:3" x14ac:dyDescent="0.4">
      <c r="A135" s="40">
        <v>134</v>
      </c>
      <c r="B135" s="37" t="s">
        <v>9169</v>
      </c>
      <c r="C135" s="32" t="s">
        <v>9169</v>
      </c>
    </row>
    <row r="136" spans="1:3" x14ac:dyDescent="0.4">
      <c r="A136" s="40">
        <v>135</v>
      </c>
      <c r="B136" s="37" t="s">
        <v>9170</v>
      </c>
      <c r="C136" s="32" t="s">
        <v>9170</v>
      </c>
    </row>
    <row r="137" spans="1:3" x14ac:dyDescent="0.4">
      <c r="A137" s="40">
        <v>136</v>
      </c>
      <c r="B137" s="37" t="s">
        <v>9171</v>
      </c>
      <c r="C137" s="32" t="s">
        <v>9171</v>
      </c>
    </row>
    <row r="138" spans="1:3" x14ac:dyDescent="0.4">
      <c r="A138" s="40">
        <v>137</v>
      </c>
      <c r="B138" s="37" t="s">
        <v>9172</v>
      </c>
      <c r="C138" s="32" t="s">
        <v>9172</v>
      </c>
    </row>
    <row r="139" spans="1:3" x14ac:dyDescent="0.4">
      <c r="A139" s="40">
        <v>138</v>
      </c>
      <c r="B139" s="37" t="s">
        <v>9173</v>
      </c>
      <c r="C139" s="32" t="s">
        <v>9173</v>
      </c>
    </row>
    <row r="140" spans="1:3" x14ac:dyDescent="0.4">
      <c r="A140" s="40">
        <v>139</v>
      </c>
      <c r="B140" s="37" t="s">
        <v>9174</v>
      </c>
      <c r="C140" s="32" t="s">
        <v>9174</v>
      </c>
    </row>
    <row r="141" spans="1:3" x14ac:dyDescent="0.4">
      <c r="A141" s="40">
        <v>140</v>
      </c>
      <c r="B141" s="37" t="s">
        <v>9175</v>
      </c>
      <c r="C141" s="32" t="s">
        <v>9175</v>
      </c>
    </row>
    <row r="142" spans="1:3" x14ac:dyDescent="0.4">
      <c r="A142" s="40">
        <v>141</v>
      </c>
      <c r="B142" s="37" t="s">
        <v>9176</v>
      </c>
      <c r="C142" s="32" t="s">
        <v>9176</v>
      </c>
    </row>
    <row r="143" spans="1:3" x14ac:dyDescent="0.4">
      <c r="A143" s="40">
        <v>142</v>
      </c>
      <c r="B143" s="37" t="s">
        <v>9177</v>
      </c>
      <c r="C143" s="32" t="s">
        <v>9177</v>
      </c>
    </row>
    <row r="144" spans="1:3" x14ac:dyDescent="0.4">
      <c r="A144" s="40">
        <v>143</v>
      </c>
      <c r="B144" s="37" t="s">
        <v>9178</v>
      </c>
      <c r="C144" s="32" t="s">
        <v>9178</v>
      </c>
    </row>
    <row r="145" spans="1:3" x14ac:dyDescent="0.4">
      <c r="A145" s="40">
        <v>144</v>
      </c>
      <c r="B145" s="37" t="s">
        <v>9179</v>
      </c>
      <c r="C145" s="32" t="s">
        <v>9179</v>
      </c>
    </row>
    <row r="146" spans="1:3" x14ac:dyDescent="0.4">
      <c r="A146" s="40">
        <v>145</v>
      </c>
      <c r="B146" s="37" t="s">
        <v>9180</v>
      </c>
      <c r="C146" s="32" t="s">
        <v>9180</v>
      </c>
    </row>
    <row r="147" spans="1:3" x14ac:dyDescent="0.4">
      <c r="A147" s="40">
        <v>146</v>
      </c>
      <c r="B147" s="37" t="s">
        <v>9181</v>
      </c>
      <c r="C147" s="32" t="s">
        <v>9181</v>
      </c>
    </row>
    <row r="148" spans="1:3" x14ac:dyDescent="0.4">
      <c r="A148" s="40">
        <v>147</v>
      </c>
      <c r="B148" s="37" t="s">
        <v>9182</v>
      </c>
      <c r="C148" s="32" t="s">
        <v>9182</v>
      </c>
    </row>
    <row r="149" spans="1:3" x14ac:dyDescent="0.4">
      <c r="A149" s="40">
        <v>148</v>
      </c>
      <c r="B149" s="37" t="s">
        <v>9183</v>
      </c>
      <c r="C149" s="32" t="s">
        <v>9183</v>
      </c>
    </row>
    <row r="150" spans="1:3" x14ac:dyDescent="0.4">
      <c r="A150" s="40">
        <v>149</v>
      </c>
      <c r="B150" s="37" t="s">
        <v>9184</v>
      </c>
      <c r="C150" s="32" t="s">
        <v>9184</v>
      </c>
    </row>
    <row r="151" spans="1:3" x14ac:dyDescent="0.4">
      <c r="A151" s="40">
        <v>150</v>
      </c>
      <c r="B151" s="37" t="s">
        <v>9185</v>
      </c>
      <c r="C151" s="32" t="s">
        <v>9185</v>
      </c>
    </row>
    <row r="152" spans="1:3" x14ac:dyDescent="0.4">
      <c r="A152" s="40">
        <v>151</v>
      </c>
      <c r="B152" s="37" t="s">
        <v>9186</v>
      </c>
      <c r="C152" s="32" t="s">
        <v>9186</v>
      </c>
    </row>
    <row r="153" spans="1:3" x14ac:dyDescent="0.4">
      <c r="A153" s="40">
        <v>152</v>
      </c>
      <c r="B153" s="37" t="s">
        <v>9187</v>
      </c>
      <c r="C153" s="32" t="s">
        <v>9187</v>
      </c>
    </row>
    <row r="154" spans="1:3" x14ac:dyDescent="0.4">
      <c r="A154" s="40">
        <v>153</v>
      </c>
      <c r="B154" s="37" t="s">
        <v>9188</v>
      </c>
      <c r="C154" s="32" t="s">
        <v>9188</v>
      </c>
    </row>
    <row r="155" spans="1:3" x14ac:dyDescent="0.4">
      <c r="A155" s="40">
        <v>154</v>
      </c>
      <c r="B155" s="37" t="s">
        <v>9189</v>
      </c>
      <c r="C155" s="32" t="s">
        <v>9189</v>
      </c>
    </row>
    <row r="156" spans="1:3" x14ac:dyDescent="0.4">
      <c r="A156" s="40">
        <v>155</v>
      </c>
      <c r="B156" s="37" t="s">
        <v>9190</v>
      </c>
      <c r="C156" s="32" t="s">
        <v>9190</v>
      </c>
    </row>
    <row r="157" spans="1:3" x14ac:dyDescent="0.4">
      <c r="A157" s="40">
        <v>156</v>
      </c>
      <c r="B157" s="37" t="s">
        <v>9191</v>
      </c>
      <c r="C157" s="32" t="s">
        <v>9191</v>
      </c>
    </row>
    <row r="158" spans="1:3" x14ac:dyDescent="0.4">
      <c r="A158" s="40">
        <v>157</v>
      </c>
      <c r="B158" s="37" t="s">
        <v>9192</v>
      </c>
      <c r="C158" s="32" t="s">
        <v>9192</v>
      </c>
    </row>
    <row r="159" spans="1:3" x14ac:dyDescent="0.4">
      <c r="A159" s="40">
        <v>158</v>
      </c>
      <c r="B159" s="37" t="s">
        <v>9193</v>
      </c>
      <c r="C159" s="32" t="s">
        <v>9193</v>
      </c>
    </row>
    <row r="160" spans="1:3" x14ac:dyDescent="0.4">
      <c r="A160" s="40">
        <v>159</v>
      </c>
      <c r="B160" s="37" t="s">
        <v>9194</v>
      </c>
      <c r="C160" s="32" t="s">
        <v>9194</v>
      </c>
    </row>
    <row r="161" spans="1:3" x14ac:dyDescent="0.4">
      <c r="A161" s="40">
        <v>160</v>
      </c>
      <c r="B161" s="37" t="s">
        <v>9195</v>
      </c>
      <c r="C161" s="32" t="s">
        <v>9195</v>
      </c>
    </row>
    <row r="162" spans="1:3" x14ac:dyDescent="0.4">
      <c r="A162" s="40">
        <v>161</v>
      </c>
      <c r="B162" s="37" t="s">
        <v>9196</v>
      </c>
      <c r="C162" s="32" t="s">
        <v>9196</v>
      </c>
    </row>
    <row r="163" spans="1:3" x14ac:dyDescent="0.4">
      <c r="A163" s="40">
        <v>162</v>
      </c>
      <c r="B163" s="37" t="s">
        <v>9197</v>
      </c>
      <c r="C163" s="32" t="s">
        <v>9197</v>
      </c>
    </row>
    <row r="164" spans="1:3" x14ac:dyDescent="0.4">
      <c r="A164" s="40">
        <v>163</v>
      </c>
      <c r="B164" s="37" t="s">
        <v>9198</v>
      </c>
      <c r="C164" s="32" t="s">
        <v>9198</v>
      </c>
    </row>
    <row r="165" spans="1:3" x14ac:dyDescent="0.4">
      <c r="A165" s="40">
        <v>164</v>
      </c>
      <c r="B165" s="37" t="s">
        <v>9199</v>
      </c>
      <c r="C165" s="32" t="s">
        <v>9199</v>
      </c>
    </row>
    <row r="166" spans="1:3" x14ac:dyDescent="0.4">
      <c r="A166" s="40">
        <v>165</v>
      </c>
      <c r="B166" s="37" t="s">
        <v>9200</v>
      </c>
      <c r="C166" s="32" t="s">
        <v>9200</v>
      </c>
    </row>
    <row r="167" spans="1:3" x14ac:dyDescent="0.4">
      <c r="A167" s="40">
        <v>166</v>
      </c>
      <c r="B167" s="37" t="s">
        <v>9201</v>
      </c>
      <c r="C167" s="32" t="s">
        <v>9201</v>
      </c>
    </row>
    <row r="168" spans="1:3" x14ac:dyDescent="0.4">
      <c r="A168" s="40">
        <v>167</v>
      </c>
      <c r="B168" s="37" t="s">
        <v>9202</v>
      </c>
      <c r="C168" s="32" t="s">
        <v>9202</v>
      </c>
    </row>
    <row r="169" spans="1:3" x14ac:dyDescent="0.4">
      <c r="A169" s="40">
        <v>168</v>
      </c>
      <c r="B169" s="37" t="s">
        <v>9203</v>
      </c>
      <c r="C169" s="32" t="s">
        <v>9203</v>
      </c>
    </row>
    <row r="170" spans="1:3" x14ac:dyDescent="0.4">
      <c r="A170" s="40">
        <v>169</v>
      </c>
      <c r="B170" s="37" t="s">
        <v>9204</v>
      </c>
      <c r="C170" s="32" t="s">
        <v>9204</v>
      </c>
    </row>
    <row r="171" spans="1:3" x14ac:dyDescent="0.4">
      <c r="A171" s="40">
        <v>170</v>
      </c>
      <c r="B171" s="37" t="s">
        <v>9205</v>
      </c>
      <c r="C171" s="32" t="s">
        <v>9205</v>
      </c>
    </row>
    <row r="172" spans="1:3" x14ac:dyDescent="0.4">
      <c r="A172" s="40">
        <v>171</v>
      </c>
      <c r="B172" s="37" t="s">
        <v>9206</v>
      </c>
      <c r="C172" s="32" t="s">
        <v>9206</v>
      </c>
    </row>
    <row r="173" spans="1:3" x14ac:dyDescent="0.4">
      <c r="A173" s="40">
        <v>172</v>
      </c>
      <c r="B173" s="37" t="s">
        <v>9207</v>
      </c>
      <c r="C173" s="32" t="s">
        <v>9207</v>
      </c>
    </row>
    <row r="174" spans="1:3" x14ac:dyDescent="0.4">
      <c r="A174" s="40">
        <v>173</v>
      </c>
      <c r="B174" s="37" t="s">
        <v>9208</v>
      </c>
      <c r="C174" s="32" t="s">
        <v>9208</v>
      </c>
    </row>
    <row r="175" spans="1:3" x14ac:dyDescent="0.4">
      <c r="A175" s="40">
        <v>174</v>
      </c>
      <c r="B175" s="37" t="s">
        <v>9209</v>
      </c>
      <c r="C175" s="32" t="s">
        <v>9209</v>
      </c>
    </row>
    <row r="176" spans="1:3" x14ac:dyDescent="0.4">
      <c r="A176" s="40">
        <v>175</v>
      </c>
      <c r="B176" s="37" t="s">
        <v>9210</v>
      </c>
      <c r="C176" s="32" t="s">
        <v>9210</v>
      </c>
    </row>
    <row r="177" spans="1:3" x14ac:dyDescent="0.4">
      <c r="A177" s="40">
        <v>176</v>
      </c>
      <c r="B177" s="37" t="s">
        <v>9211</v>
      </c>
      <c r="C177" s="32" t="s">
        <v>9211</v>
      </c>
    </row>
    <row r="178" spans="1:3" x14ac:dyDescent="0.4">
      <c r="A178" s="40">
        <v>177</v>
      </c>
      <c r="B178" s="37" t="s">
        <v>9212</v>
      </c>
      <c r="C178" s="32" t="s">
        <v>9212</v>
      </c>
    </row>
    <row r="179" spans="1:3" x14ac:dyDescent="0.4">
      <c r="A179" s="40">
        <v>178</v>
      </c>
      <c r="B179" s="37" t="s">
        <v>9213</v>
      </c>
      <c r="C179" s="32" t="s">
        <v>9213</v>
      </c>
    </row>
    <row r="180" spans="1:3" x14ac:dyDescent="0.4">
      <c r="A180" s="40">
        <v>179</v>
      </c>
      <c r="B180" s="37" t="s">
        <v>9214</v>
      </c>
      <c r="C180" s="32" t="s">
        <v>9214</v>
      </c>
    </row>
    <row r="181" spans="1:3" x14ac:dyDescent="0.4">
      <c r="A181" s="40">
        <v>180</v>
      </c>
      <c r="B181" s="37" t="s">
        <v>9215</v>
      </c>
      <c r="C181" s="32" t="s">
        <v>9215</v>
      </c>
    </row>
    <row r="182" spans="1:3" x14ac:dyDescent="0.4">
      <c r="A182" s="40">
        <v>181</v>
      </c>
      <c r="B182" s="37" t="s">
        <v>9216</v>
      </c>
      <c r="C182" s="32" t="s">
        <v>9216</v>
      </c>
    </row>
    <row r="183" spans="1:3" x14ac:dyDescent="0.4">
      <c r="A183" s="40">
        <v>182</v>
      </c>
      <c r="B183" s="37" t="s">
        <v>9217</v>
      </c>
      <c r="C183" s="32" t="s">
        <v>9217</v>
      </c>
    </row>
    <row r="184" spans="1:3" x14ac:dyDescent="0.4">
      <c r="A184" s="40">
        <v>183</v>
      </c>
      <c r="B184" s="37" t="s">
        <v>9218</v>
      </c>
      <c r="C184" s="32" t="s">
        <v>9218</v>
      </c>
    </row>
    <row r="185" spans="1:3" x14ac:dyDescent="0.4">
      <c r="A185" s="40">
        <v>184</v>
      </c>
      <c r="B185" s="37" t="s">
        <v>9219</v>
      </c>
      <c r="C185" s="32" t="s">
        <v>9219</v>
      </c>
    </row>
    <row r="186" spans="1:3" x14ac:dyDescent="0.4">
      <c r="A186" s="40">
        <v>185</v>
      </c>
      <c r="B186" s="37" t="s">
        <v>9220</v>
      </c>
      <c r="C186" s="32" t="s">
        <v>9220</v>
      </c>
    </row>
    <row r="187" spans="1:3" x14ac:dyDescent="0.4">
      <c r="A187" s="40">
        <v>186</v>
      </c>
      <c r="B187" s="37" t="s">
        <v>9221</v>
      </c>
      <c r="C187" s="32" t="s">
        <v>9221</v>
      </c>
    </row>
    <row r="188" spans="1:3" x14ac:dyDescent="0.4">
      <c r="A188" s="40">
        <v>187</v>
      </c>
      <c r="B188" s="37" t="s">
        <v>9222</v>
      </c>
      <c r="C188" s="32" t="s">
        <v>9222</v>
      </c>
    </row>
    <row r="189" spans="1:3" x14ac:dyDescent="0.4">
      <c r="A189" s="40">
        <v>188</v>
      </c>
      <c r="B189" s="37" t="s">
        <v>9223</v>
      </c>
      <c r="C189" s="32" t="s">
        <v>9223</v>
      </c>
    </row>
    <row r="190" spans="1:3" x14ac:dyDescent="0.4">
      <c r="A190" s="40">
        <v>189</v>
      </c>
      <c r="B190" s="37" t="s">
        <v>9224</v>
      </c>
      <c r="C190" s="32" t="s">
        <v>9224</v>
      </c>
    </row>
    <row r="191" spans="1:3" x14ac:dyDescent="0.4">
      <c r="A191" s="40">
        <v>190</v>
      </c>
      <c r="B191" s="37" t="s">
        <v>9225</v>
      </c>
      <c r="C191" s="32" t="s">
        <v>9225</v>
      </c>
    </row>
    <row r="192" spans="1:3" x14ac:dyDescent="0.4">
      <c r="A192" s="40">
        <v>191</v>
      </c>
      <c r="B192" s="37" t="s">
        <v>9226</v>
      </c>
      <c r="C192" s="32" t="s">
        <v>9226</v>
      </c>
    </row>
    <row r="193" spans="1:3" x14ac:dyDescent="0.4">
      <c r="A193" s="40">
        <v>192</v>
      </c>
      <c r="B193" s="37" t="s">
        <v>9227</v>
      </c>
      <c r="C193" s="32" t="s">
        <v>9227</v>
      </c>
    </row>
    <row r="194" spans="1:3" x14ac:dyDescent="0.4">
      <c r="A194" s="40">
        <v>193</v>
      </c>
      <c r="B194" s="37" t="s">
        <v>9228</v>
      </c>
      <c r="C194" s="32" t="s">
        <v>9228</v>
      </c>
    </row>
    <row r="195" spans="1:3" x14ac:dyDescent="0.4">
      <c r="A195" s="40">
        <v>194</v>
      </c>
      <c r="B195" s="37" t="s">
        <v>9229</v>
      </c>
      <c r="C195" s="32" t="s">
        <v>9229</v>
      </c>
    </row>
    <row r="196" spans="1:3" x14ac:dyDescent="0.4">
      <c r="A196" s="40">
        <v>195</v>
      </c>
      <c r="B196" s="37" t="s">
        <v>9230</v>
      </c>
      <c r="C196" s="32" t="s">
        <v>9230</v>
      </c>
    </row>
    <row r="197" spans="1:3" x14ac:dyDescent="0.4">
      <c r="A197" s="40">
        <v>196</v>
      </c>
      <c r="B197" s="37" t="s">
        <v>9231</v>
      </c>
      <c r="C197" s="32" t="s">
        <v>9231</v>
      </c>
    </row>
    <row r="198" spans="1:3" x14ac:dyDescent="0.4">
      <c r="A198" s="40">
        <v>197</v>
      </c>
      <c r="B198" s="37" t="s">
        <v>9232</v>
      </c>
      <c r="C198" s="32" t="s">
        <v>9232</v>
      </c>
    </row>
    <row r="199" spans="1:3" x14ac:dyDescent="0.4">
      <c r="A199" s="40">
        <v>198</v>
      </c>
      <c r="B199" s="37" t="s">
        <v>9233</v>
      </c>
      <c r="C199" s="32" t="s">
        <v>9233</v>
      </c>
    </row>
    <row r="200" spans="1:3" x14ac:dyDescent="0.4">
      <c r="A200" s="40">
        <v>199</v>
      </c>
      <c r="B200" s="37" t="s">
        <v>9234</v>
      </c>
      <c r="C200" s="32" t="s">
        <v>9234</v>
      </c>
    </row>
    <row r="201" spans="1:3" x14ac:dyDescent="0.4">
      <c r="A201" s="40">
        <v>200</v>
      </c>
      <c r="B201" s="37" t="s">
        <v>9235</v>
      </c>
      <c r="C201" s="32" t="s">
        <v>9235</v>
      </c>
    </row>
    <row r="202" spans="1:3" x14ac:dyDescent="0.4">
      <c r="A202" s="40">
        <v>201</v>
      </c>
      <c r="B202" s="37" t="s">
        <v>9236</v>
      </c>
      <c r="C202" s="32" t="s">
        <v>9236</v>
      </c>
    </row>
    <row r="203" spans="1:3" x14ac:dyDescent="0.4">
      <c r="A203" s="40">
        <v>202</v>
      </c>
      <c r="B203" s="37" t="s">
        <v>9237</v>
      </c>
      <c r="C203" s="32" t="s">
        <v>9237</v>
      </c>
    </row>
    <row r="204" spans="1:3" x14ac:dyDescent="0.4">
      <c r="A204" s="40">
        <v>203</v>
      </c>
      <c r="B204" s="37" t="s">
        <v>9238</v>
      </c>
      <c r="C204" s="32" t="s">
        <v>9238</v>
      </c>
    </row>
    <row r="205" spans="1:3" x14ac:dyDescent="0.4">
      <c r="A205" s="40">
        <v>204</v>
      </c>
      <c r="B205" s="37" t="s">
        <v>9239</v>
      </c>
      <c r="C205" s="32" t="s">
        <v>9239</v>
      </c>
    </row>
    <row r="206" spans="1:3" x14ac:dyDescent="0.4">
      <c r="A206" s="40">
        <v>205</v>
      </c>
      <c r="B206" s="37" t="s">
        <v>9240</v>
      </c>
      <c r="C206" s="32" t="s">
        <v>9240</v>
      </c>
    </row>
    <row r="207" spans="1:3" x14ac:dyDescent="0.4">
      <c r="A207" s="40">
        <v>206</v>
      </c>
      <c r="B207" s="37" t="s">
        <v>9241</v>
      </c>
      <c r="C207" s="32" t="s">
        <v>9241</v>
      </c>
    </row>
    <row r="208" spans="1:3" x14ac:dyDescent="0.4">
      <c r="A208" s="40">
        <v>207</v>
      </c>
      <c r="B208" s="37" t="s">
        <v>9242</v>
      </c>
      <c r="C208" s="32" t="s">
        <v>9242</v>
      </c>
    </row>
    <row r="209" spans="1:3" x14ac:dyDescent="0.4">
      <c r="A209" s="40">
        <v>208</v>
      </c>
      <c r="B209" s="37" t="s">
        <v>9243</v>
      </c>
      <c r="C209" s="32" t="s">
        <v>9243</v>
      </c>
    </row>
    <row r="210" spans="1:3" x14ac:dyDescent="0.4">
      <c r="A210" s="40">
        <v>209</v>
      </c>
      <c r="B210" s="37" t="s">
        <v>9244</v>
      </c>
      <c r="C210" s="32" t="s">
        <v>9244</v>
      </c>
    </row>
    <row r="211" spans="1:3" x14ac:dyDescent="0.4">
      <c r="A211" s="40">
        <v>210</v>
      </c>
      <c r="B211" s="37" t="s">
        <v>9245</v>
      </c>
      <c r="C211" s="32" t="s">
        <v>9245</v>
      </c>
    </row>
    <row r="212" spans="1:3" x14ac:dyDescent="0.4">
      <c r="A212" s="40">
        <v>211</v>
      </c>
      <c r="B212" s="37" t="s">
        <v>9246</v>
      </c>
      <c r="C212" s="32" t="s">
        <v>9246</v>
      </c>
    </row>
    <row r="213" spans="1:3" x14ac:dyDescent="0.4">
      <c r="A213" s="40">
        <v>212</v>
      </c>
      <c r="B213" s="37" t="s">
        <v>9247</v>
      </c>
      <c r="C213" s="32" t="s">
        <v>9247</v>
      </c>
    </row>
    <row r="214" spans="1:3" x14ac:dyDescent="0.4">
      <c r="A214" s="40">
        <v>213</v>
      </c>
      <c r="B214" s="37" t="s">
        <v>9248</v>
      </c>
      <c r="C214" s="32" t="s">
        <v>9248</v>
      </c>
    </row>
    <row r="215" spans="1:3" x14ac:dyDescent="0.4">
      <c r="A215" s="40">
        <v>214</v>
      </c>
      <c r="B215" s="37" t="s">
        <v>9249</v>
      </c>
      <c r="C215" s="32" t="s">
        <v>9249</v>
      </c>
    </row>
    <row r="216" spans="1:3" x14ac:dyDescent="0.4">
      <c r="A216" s="40">
        <v>215</v>
      </c>
      <c r="B216" s="37" t="s">
        <v>9250</v>
      </c>
      <c r="C216" s="32" t="s">
        <v>9250</v>
      </c>
    </row>
    <row r="217" spans="1:3" x14ac:dyDescent="0.4">
      <c r="A217" s="40">
        <v>216</v>
      </c>
      <c r="B217" s="37" t="s">
        <v>9251</v>
      </c>
      <c r="C217" s="32" t="s">
        <v>9251</v>
      </c>
    </row>
    <row r="218" spans="1:3" x14ac:dyDescent="0.4">
      <c r="A218" s="40">
        <v>217</v>
      </c>
      <c r="B218" s="37" t="s">
        <v>9252</v>
      </c>
      <c r="C218" s="32" t="s">
        <v>9252</v>
      </c>
    </row>
    <row r="219" spans="1:3" x14ac:dyDescent="0.4">
      <c r="A219" s="40">
        <v>218</v>
      </c>
      <c r="B219" s="37" t="s">
        <v>9253</v>
      </c>
      <c r="C219" s="32" t="s">
        <v>9253</v>
      </c>
    </row>
    <row r="220" spans="1:3" x14ac:dyDescent="0.4">
      <c r="A220" s="40">
        <v>219</v>
      </c>
      <c r="B220" s="37" t="s">
        <v>9254</v>
      </c>
      <c r="C220" s="32" t="s">
        <v>9254</v>
      </c>
    </row>
    <row r="221" spans="1:3" x14ac:dyDescent="0.4">
      <c r="A221" s="40">
        <v>220</v>
      </c>
      <c r="B221" s="37" t="s">
        <v>9255</v>
      </c>
      <c r="C221" s="32" t="s">
        <v>9255</v>
      </c>
    </row>
    <row r="222" spans="1:3" x14ac:dyDescent="0.4">
      <c r="A222" s="40">
        <v>221</v>
      </c>
      <c r="B222" s="37" t="s">
        <v>9256</v>
      </c>
      <c r="C222" s="32" t="s">
        <v>9256</v>
      </c>
    </row>
    <row r="223" spans="1:3" x14ac:dyDescent="0.4">
      <c r="A223" s="40">
        <v>222</v>
      </c>
      <c r="B223" s="37" t="s">
        <v>9257</v>
      </c>
      <c r="C223" s="32" t="s">
        <v>9257</v>
      </c>
    </row>
    <row r="224" spans="1:3" x14ac:dyDescent="0.4">
      <c r="A224" s="40">
        <v>223</v>
      </c>
      <c r="B224" s="37" t="s">
        <v>9258</v>
      </c>
      <c r="C224" s="32" t="s">
        <v>9258</v>
      </c>
    </row>
    <row r="225" spans="1:3" x14ac:dyDescent="0.4">
      <c r="A225" s="40">
        <v>224</v>
      </c>
      <c r="B225" s="37" t="s">
        <v>9259</v>
      </c>
      <c r="C225" s="32" t="s">
        <v>9259</v>
      </c>
    </row>
    <row r="226" spans="1:3" x14ac:dyDescent="0.4">
      <c r="A226" s="40">
        <v>225</v>
      </c>
      <c r="B226" s="37" t="s">
        <v>9260</v>
      </c>
      <c r="C226" s="32" t="s">
        <v>9260</v>
      </c>
    </row>
    <row r="227" spans="1:3" x14ac:dyDescent="0.4">
      <c r="A227" s="40">
        <v>226</v>
      </c>
      <c r="B227" s="37" t="s">
        <v>9261</v>
      </c>
      <c r="C227" s="32" t="s">
        <v>9261</v>
      </c>
    </row>
    <row r="228" spans="1:3" x14ac:dyDescent="0.4">
      <c r="A228" s="40">
        <v>227</v>
      </c>
      <c r="B228" s="37" t="s">
        <v>9262</v>
      </c>
      <c r="C228" s="32" t="s">
        <v>9262</v>
      </c>
    </row>
    <row r="229" spans="1:3" x14ac:dyDescent="0.4">
      <c r="A229" s="40">
        <v>228</v>
      </c>
      <c r="B229" s="37" t="s">
        <v>9263</v>
      </c>
      <c r="C229" s="32" t="s">
        <v>9263</v>
      </c>
    </row>
    <row r="230" spans="1:3" x14ac:dyDescent="0.4">
      <c r="A230" s="40">
        <v>229</v>
      </c>
      <c r="B230" s="37" t="s">
        <v>9264</v>
      </c>
      <c r="C230" s="32" t="s">
        <v>9264</v>
      </c>
    </row>
    <row r="231" spans="1:3" x14ac:dyDescent="0.4">
      <c r="A231" s="40">
        <v>230</v>
      </c>
      <c r="B231" s="37" t="s">
        <v>9265</v>
      </c>
      <c r="C231" s="32" t="s">
        <v>9265</v>
      </c>
    </row>
    <row r="232" spans="1:3" x14ac:dyDescent="0.4">
      <c r="A232" s="40">
        <v>231</v>
      </c>
      <c r="B232" s="37" t="s">
        <v>9266</v>
      </c>
      <c r="C232" s="32" t="s">
        <v>9266</v>
      </c>
    </row>
    <row r="233" spans="1:3" x14ac:dyDescent="0.4">
      <c r="A233" s="40">
        <v>232</v>
      </c>
      <c r="B233" s="37" t="s">
        <v>9267</v>
      </c>
      <c r="C233" s="32" t="s">
        <v>9267</v>
      </c>
    </row>
    <row r="234" spans="1:3" x14ac:dyDescent="0.4">
      <c r="A234" s="40">
        <v>233</v>
      </c>
      <c r="B234" s="37" t="s">
        <v>9268</v>
      </c>
      <c r="C234" s="32" t="s">
        <v>9268</v>
      </c>
    </row>
    <row r="235" spans="1:3" x14ac:dyDescent="0.4">
      <c r="A235" s="40">
        <v>234</v>
      </c>
      <c r="B235" s="37" t="s">
        <v>9269</v>
      </c>
      <c r="C235" s="32" t="s">
        <v>9269</v>
      </c>
    </row>
    <row r="236" spans="1:3" x14ac:dyDescent="0.4">
      <c r="A236" s="40">
        <v>235</v>
      </c>
      <c r="B236" s="37" t="s">
        <v>9270</v>
      </c>
      <c r="C236" s="32" t="s">
        <v>9270</v>
      </c>
    </row>
    <row r="237" spans="1:3" x14ac:dyDescent="0.4">
      <c r="A237" s="40">
        <v>236</v>
      </c>
      <c r="B237" s="37" t="s">
        <v>9271</v>
      </c>
      <c r="C237" s="32" t="s">
        <v>9271</v>
      </c>
    </row>
    <row r="238" spans="1:3" x14ac:dyDescent="0.4">
      <c r="A238" s="40">
        <v>237</v>
      </c>
      <c r="B238" s="37" t="s">
        <v>9272</v>
      </c>
      <c r="C238" s="32" t="s">
        <v>9272</v>
      </c>
    </row>
    <row r="239" spans="1:3" x14ac:dyDescent="0.4">
      <c r="A239" s="40">
        <v>238</v>
      </c>
      <c r="B239" s="37" t="s">
        <v>9273</v>
      </c>
      <c r="C239" s="32" t="s">
        <v>9273</v>
      </c>
    </row>
    <row r="240" spans="1:3" x14ac:dyDescent="0.4">
      <c r="A240" s="40">
        <v>239</v>
      </c>
      <c r="B240" s="37" t="s">
        <v>9274</v>
      </c>
      <c r="C240" s="32" t="s">
        <v>9274</v>
      </c>
    </row>
    <row r="241" spans="1:3" x14ac:dyDescent="0.4">
      <c r="A241" s="40">
        <v>240</v>
      </c>
      <c r="B241" s="37" t="s">
        <v>9275</v>
      </c>
      <c r="C241" s="32" t="s">
        <v>9275</v>
      </c>
    </row>
    <row r="242" spans="1:3" x14ac:dyDescent="0.4">
      <c r="A242" s="40">
        <v>241</v>
      </c>
      <c r="B242" s="37" t="s">
        <v>9276</v>
      </c>
      <c r="C242" s="32" t="s">
        <v>9276</v>
      </c>
    </row>
    <row r="243" spans="1:3" x14ac:dyDescent="0.4">
      <c r="A243" s="40">
        <v>242</v>
      </c>
      <c r="B243" s="37" t="s">
        <v>9277</v>
      </c>
      <c r="C243" s="32" t="s">
        <v>9277</v>
      </c>
    </row>
    <row r="244" spans="1:3" x14ac:dyDescent="0.4">
      <c r="A244" s="40">
        <v>243</v>
      </c>
      <c r="B244" s="37" t="s">
        <v>9278</v>
      </c>
      <c r="C244" s="32" t="s">
        <v>9278</v>
      </c>
    </row>
    <row r="245" spans="1:3" x14ac:dyDescent="0.4">
      <c r="A245" s="40">
        <v>244</v>
      </c>
      <c r="B245" s="37" t="s">
        <v>9279</v>
      </c>
      <c r="C245" s="32" t="s">
        <v>9279</v>
      </c>
    </row>
    <row r="246" spans="1:3" x14ac:dyDescent="0.4">
      <c r="A246" s="40">
        <v>245</v>
      </c>
      <c r="B246" s="37" t="s">
        <v>9280</v>
      </c>
      <c r="C246" s="32" t="s">
        <v>9280</v>
      </c>
    </row>
    <row r="247" spans="1:3" x14ac:dyDescent="0.4">
      <c r="A247" s="40">
        <v>246</v>
      </c>
      <c r="B247" s="37" t="s">
        <v>9281</v>
      </c>
      <c r="C247" s="32" t="s">
        <v>9281</v>
      </c>
    </row>
    <row r="248" spans="1:3" x14ac:dyDescent="0.4">
      <c r="A248" s="40">
        <v>247</v>
      </c>
      <c r="B248" s="37" t="s">
        <v>9282</v>
      </c>
      <c r="C248" s="32" t="s">
        <v>9282</v>
      </c>
    </row>
    <row r="249" spans="1:3" x14ac:dyDescent="0.4">
      <c r="A249" s="40">
        <v>248</v>
      </c>
      <c r="B249" s="37" t="s">
        <v>9283</v>
      </c>
      <c r="C249" s="32" t="s">
        <v>9283</v>
      </c>
    </row>
    <row r="250" spans="1:3" x14ac:dyDescent="0.4">
      <c r="A250" s="40">
        <v>249</v>
      </c>
      <c r="B250" s="37" t="s">
        <v>9284</v>
      </c>
      <c r="C250" s="32" t="s">
        <v>9284</v>
      </c>
    </row>
    <row r="251" spans="1:3" x14ac:dyDescent="0.4">
      <c r="A251" s="40">
        <v>250</v>
      </c>
      <c r="B251" s="37" t="s">
        <v>9285</v>
      </c>
      <c r="C251" s="32" t="s">
        <v>9285</v>
      </c>
    </row>
    <row r="252" spans="1:3" x14ac:dyDescent="0.4">
      <c r="A252" s="40">
        <v>251</v>
      </c>
      <c r="B252" s="37" t="s">
        <v>9286</v>
      </c>
      <c r="C252" s="32" t="s">
        <v>9286</v>
      </c>
    </row>
    <row r="253" spans="1:3" x14ac:dyDescent="0.4">
      <c r="A253" s="40">
        <v>252</v>
      </c>
      <c r="B253" s="37" t="s">
        <v>9287</v>
      </c>
      <c r="C253" s="32" t="s">
        <v>9287</v>
      </c>
    </row>
    <row r="254" spans="1:3" x14ac:dyDescent="0.4">
      <c r="A254" s="40">
        <v>253</v>
      </c>
      <c r="B254" s="37" t="s">
        <v>9288</v>
      </c>
      <c r="C254" s="32" t="s">
        <v>9288</v>
      </c>
    </row>
    <row r="255" spans="1:3" x14ac:dyDescent="0.4">
      <c r="A255" s="40">
        <v>254</v>
      </c>
      <c r="B255" s="37" t="s">
        <v>9289</v>
      </c>
      <c r="C255" s="32" t="s">
        <v>9289</v>
      </c>
    </row>
    <row r="256" spans="1:3" x14ac:dyDescent="0.4">
      <c r="A256" s="40">
        <v>255</v>
      </c>
      <c r="B256" s="37" t="s">
        <v>9290</v>
      </c>
      <c r="C256" s="32" t="s">
        <v>9290</v>
      </c>
    </row>
    <row r="257" spans="1:3" x14ac:dyDescent="0.4">
      <c r="A257" s="40">
        <v>256</v>
      </c>
      <c r="B257" s="37" t="s">
        <v>9291</v>
      </c>
      <c r="C257" s="32" t="s">
        <v>9291</v>
      </c>
    </row>
    <row r="258" spans="1:3" x14ac:dyDescent="0.4">
      <c r="A258" s="40">
        <v>257</v>
      </c>
      <c r="B258" s="37" t="s">
        <v>9292</v>
      </c>
      <c r="C258" s="32" t="s">
        <v>9292</v>
      </c>
    </row>
    <row r="259" spans="1:3" x14ac:dyDescent="0.4">
      <c r="A259" s="40">
        <v>258</v>
      </c>
      <c r="B259" s="37" t="s">
        <v>9293</v>
      </c>
      <c r="C259" s="32" t="s">
        <v>9293</v>
      </c>
    </row>
    <row r="260" spans="1:3" x14ac:dyDescent="0.4">
      <c r="A260" s="40">
        <v>259</v>
      </c>
      <c r="B260" s="37" t="s">
        <v>9294</v>
      </c>
      <c r="C260" s="32" t="s">
        <v>9294</v>
      </c>
    </row>
    <row r="261" spans="1:3" x14ac:dyDescent="0.4">
      <c r="A261" s="40">
        <v>260</v>
      </c>
      <c r="B261" s="37" t="s">
        <v>9295</v>
      </c>
      <c r="C261" s="32" t="s">
        <v>9295</v>
      </c>
    </row>
    <row r="262" spans="1:3" x14ac:dyDescent="0.4">
      <c r="A262" s="40">
        <v>261</v>
      </c>
      <c r="B262" s="37" t="s">
        <v>9296</v>
      </c>
      <c r="C262" s="32" t="s">
        <v>9296</v>
      </c>
    </row>
    <row r="263" spans="1:3" x14ac:dyDescent="0.4">
      <c r="A263" s="40">
        <v>262</v>
      </c>
      <c r="B263" s="37" t="s">
        <v>9297</v>
      </c>
      <c r="C263" s="32" t="s">
        <v>9297</v>
      </c>
    </row>
    <row r="264" spans="1:3" x14ac:dyDescent="0.4">
      <c r="A264" s="40">
        <v>263</v>
      </c>
      <c r="B264" s="37" t="s">
        <v>9298</v>
      </c>
      <c r="C264" s="32" t="s">
        <v>9298</v>
      </c>
    </row>
    <row r="265" spans="1:3" x14ac:dyDescent="0.4">
      <c r="A265" s="40">
        <v>264</v>
      </c>
      <c r="B265" s="37" t="s">
        <v>9299</v>
      </c>
      <c r="C265" s="32" t="s">
        <v>9299</v>
      </c>
    </row>
    <row r="266" spans="1:3" x14ac:dyDescent="0.4">
      <c r="A266" s="40">
        <v>265</v>
      </c>
      <c r="B266" s="37" t="s">
        <v>9300</v>
      </c>
      <c r="C266" s="32" t="s">
        <v>9300</v>
      </c>
    </row>
    <row r="267" spans="1:3" x14ac:dyDescent="0.4">
      <c r="A267" s="40">
        <v>266</v>
      </c>
      <c r="B267" s="37" t="s">
        <v>9301</v>
      </c>
      <c r="C267" s="32" t="s">
        <v>9301</v>
      </c>
    </row>
    <row r="268" spans="1:3" x14ac:dyDescent="0.4">
      <c r="A268" s="40">
        <v>267</v>
      </c>
      <c r="B268" s="37" t="s">
        <v>9302</v>
      </c>
      <c r="C268" s="32" t="s">
        <v>9302</v>
      </c>
    </row>
    <row r="269" spans="1:3" x14ac:dyDescent="0.4">
      <c r="A269" s="40">
        <v>268</v>
      </c>
      <c r="B269" s="37" t="s">
        <v>9303</v>
      </c>
      <c r="C269" s="32" t="s">
        <v>9303</v>
      </c>
    </row>
    <row r="270" spans="1:3" x14ac:dyDescent="0.4">
      <c r="A270" s="40">
        <v>269</v>
      </c>
      <c r="B270" s="37" t="s">
        <v>9304</v>
      </c>
      <c r="C270" s="32" t="s">
        <v>9304</v>
      </c>
    </row>
    <row r="271" spans="1:3" x14ac:dyDescent="0.4">
      <c r="A271" s="40">
        <v>270</v>
      </c>
      <c r="B271" s="37" t="s">
        <v>9305</v>
      </c>
      <c r="C271" s="32" t="s">
        <v>9305</v>
      </c>
    </row>
    <row r="272" spans="1:3" x14ac:dyDescent="0.4">
      <c r="A272" s="40">
        <v>271</v>
      </c>
      <c r="B272" s="37" t="s">
        <v>9306</v>
      </c>
      <c r="C272" s="32" t="s">
        <v>9306</v>
      </c>
    </row>
    <row r="273" spans="1:3" x14ac:dyDescent="0.4">
      <c r="A273" s="40">
        <v>272</v>
      </c>
      <c r="B273" s="37" t="s">
        <v>9307</v>
      </c>
      <c r="C273" s="32" t="s">
        <v>9307</v>
      </c>
    </row>
    <row r="274" spans="1:3" x14ac:dyDescent="0.4">
      <c r="A274" s="40">
        <v>273</v>
      </c>
      <c r="B274" s="37" t="s">
        <v>9308</v>
      </c>
      <c r="C274" s="32" t="s">
        <v>9308</v>
      </c>
    </row>
    <row r="275" spans="1:3" x14ac:dyDescent="0.4">
      <c r="A275" s="40">
        <v>274</v>
      </c>
      <c r="B275" s="37" t="s">
        <v>9309</v>
      </c>
      <c r="C275" s="32" t="s">
        <v>9309</v>
      </c>
    </row>
    <row r="276" spans="1:3" x14ac:dyDescent="0.4">
      <c r="A276" s="40">
        <v>275</v>
      </c>
      <c r="B276" s="37" t="s">
        <v>9310</v>
      </c>
      <c r="C276" s="32" t="s">
        <v>9310</v>
      </c>
    </row>
    <row r="277" spans="1:3" x14ac:dyDescent="0.4">
      <c r="A277" s="40">
        <v>276</v>
      </c>
      <c r="B277" s="37" t="s">
        <v>9311</v>
      </c>
      <c r="C277" s="32" t="s">
        <v>9311</v>
      </c>
    </row>
    <row r="278" spans="1:3" x14ac:dyDescent="0.4">
      <c r="A278" s="40">
        <v>277</v>
      </c>
      <c r="B278" s="37" t="s">
        <v>9312</v>
      </c>
      <c r="C278" s="32" t="s">
        <v>9312</v>
      </c>
    </row>
    <row r="279" spans="1:3" x14ac:dyDescent="0.4">
      <c r="A279" s="40">
        <v>278</v>
      </c>
      <c r="B279" s="37" t="s">
        <v>9313</v>
      </c>
      <c r="C279" s="32" t="s">
        <v>9313</v>
      </c>
    </row>
    <row r="280" spans="1:3" x14ac:dyDescent="0.4">
      <c r="A280" s="40">
        <v>279</v>
      </c>
      <c r="B280" s="37" t="s">
        <v>9314</v>
      </c>
      <c r="C280" s="32" t="s">
        <v>9314</v>
      </c>
    </row>
    <row r="281" spans="1:3" x14ac:dyDescent="0.4">
      <c r="A281" s="40">
        <v>280</v>
      </c>
      <c r="B281" s="37" t="s">
        <v>9315</v>
      </c>
      <c r="C281" s="32" t="s">
        <v>9315</v>
      </c>
    </row>
    <row r="282" spans="1:3" x14ac:dyDescent="0.4">
      <c r="A282" s="40">
        <v>281</v>
      </c>
      <c r="B282" s="37" t="s">
        <v>9316</v>
      </c>
      <c r="C282" s="32" t="s">
        <v>9316</v>
      </c>
    </row>
    <row r="283" spans="1:3" x14ac:dyDescent="0.4">
      <c r="A283" s="40">
        <v>282</v>
      </c>
      <c r="B283" s="37" t="s">
        <v>9317</v>
      </c>
      <c r="C283" s="32" t="s">
        <v>9317</v>
      </c>
    </row>
    <row r="284" spans="1:3" x14ac:dyDescent="0.4">
      <c r="A284" s="40">
        <v>283</v>
      </c>
      <c r="B284" s="37" t="s">
        <v>9318</v>
      </c>
      <c r="C284" s="32" t="s">
        <v>9318</v>
      </c>
    </row>
    <row r="285" spans="1:3" x14ac:dyDescent="0.4">
      <c r="A285" s="40">
        <v>284</v>
      </c>
      <c r="B285" s="37" t="s">
        <v>9319</v>
      </c>
      <c r="C285" s="32" t="s">
        <v>9319</v>
      </c>
    </row>
    <row r="286" spans="1:3" x14ac:dyDescent="0.4">
      <c r="A286" s="40">
        <v>285</v>
      </c>
      <c r="B286" s="37" t="s">
        <v>9320</v>
      </c>
      <c r="C286" s="32" t="s">
        <v>9320</v>
      </c>
    </row>
    <row r="287" spans="1:3" x14ac:dyDescent="0.4">
      <c r="A287" s="40">
        <v>286</v>
      </c>
      <c r="B287" s="37" t="s">
        <v>9321</v>
      </c>
      <c r="C287" s="32" t="s">
        <v>9321</v>
      </c>
    </row>
    <row r="288" spans="1:3" x14ac:dyDescent="0.4">
      <c r="A288" s="40">
        <v>287</v>
      </c>
      <c r="B288" s="37" t="s">
        <v>9322</v>
      </c>
      <c r="C288" s="32" t="s">
        <v>9322</v>
      </c>
    </row>
    <row r="289" spans="1:3" x14ac:dyDescent="0.4">
      <c r="A289" s="40">
        <v>288</v>
      </c>
      <c r="B289" s="37" t="s">
        <v>9323</v>
      </c>
      <c r="C289" s="32" t="s">
        <v>9323</v>
      </c>
    </row>
    <row r="290" spans="1:3" x14ac:dyDescent="0.4">
      <c r="A290" s="40">
        <v>289</v>
      </c>
      <c r="B290" s="37" t="s">
        <v>9324</v>
      </c>
      <c r="C290" s="32" t="s">
        <v>9324</v>
      </c>
    </row>
    <row r="291" spans="1:3" x14ac:dyDescent="0.4">
      <c r="A291" s="40">
        <v>290</v>
      </c>
      <c r="B291" s="37" t="s">
        <v>9325</v>
      </c>
      <c r="C291" s="32" t="s">
        <v>9325</v>
      </c>
    </row>
    <row r="292" spans="1:3" x14ac:dyDescent="0.4">
      <c r="A292" s="40">
        <v>291</v>
      </c>
      <c r="B292" s="37" t="s">
        <v>9326</v>
      </c>
      <c r="C292" s="32" t="s">
        <v>9326</v>
      </c>
    </row>
    <row r="293" spans="1:3" x14ac:dyDescent="0.4">
      <c r="A293" s="40">
        <v>292</v>
      </c>
      <c r="B293" s="37" t="s">
        <v>9327</v>
      </c>
      <c r="C293" s="32" t="s">
        <v>9327</v>
      </c>
    </row>
    <row r="294" spans="1:3" x14ac:dyDescent="0.4">
      <c r="A294" s="40">
        <v>293</v>
      </c>
      <c r="B294" s="37" t="s">
        <v>9328</v>
      </c>
      <c r="C294" s="32" t="s">
        <v>9328</v>
      </c>
    </row>
    <row r="295" spans="1:3" x14ac:dyDescent="0.4">
      <c r="A295" s="40">
        <v>294</v>
      </c>
      <c r="B295" s="37" t="s">
        <v>9329</v>
      </c>
      <c r="C295" s="32" t="s">
        <v>9329</v>
      </c>
    </row>
    <row r="296" spans="1:3" x14ac:dyDescent="0.4">
      <c r="A296" s="40">
        <v>295</v>
      </c>
      <c r="B296" s="37" t="s">
        <v>9330</v>
      </c>
      <c r="C296" s="32" t="s">
        <v>9330</v>
      </c>
    </row>
    <row r="297" spans="1:3" x14ac:dyDescent="0.4">
      <c r="A297" s="40">
        <v>296</v>
      </c>
      <c r="B297" s="37" t="s">
        <v>9331</v>
      </c>
      <c r="C297" s="32" t="s">
        <v>9331</v>
      </c>
    </row>
    <row r="298" spans="1:3" x14ac:dyDescent="0.4">
      <c r="A298" s="40">
        <v>297</v>
      </c>
      <c r="B298" s="37" t="s">
        <v>9332</v>
      </c>
      <c r="C298" s="32" t="s">
        <v>9332</v>
      </c>
    </row>
    <row r="299" spans="1:3" x14ac:dyDescent="0.4">
      <c r="A299" s="40">
        <v>298</v>
      </c>
      <c r="B299" s="37" t="s">
        <v>9333</v>
      </c>
      <c r="C299" s="32" t="s">
        <v>9333</v>
      </c>
    </row>
    <row r="300" spans="1:3" x14ac:dyDescent="0.4">
      <c r="A300" s="40">
        <v>299</v>
      </c>
      <c r="B300" s="37" t="s">
        <v>9334</v>
      </c>
      <c r="C300" s="32" t="s">
        <v>9334</v>
      </c>
    </row>
    <row r="301" spans="1:3" x14ac:dyDescent="0.4">
      <c r="A301" s="40">
        <v>300</v>
      </c>
      <c r="B301" s="37" t="s">
        <v>9335</v>
      </c>
      <c r="C301" s="32" t="s">
        <v>9335</v>
      </c>
    </row>
    <row r="302" spans="1:3" x14ac:dyDescent="0.4">
      <c r="A302" s="40">
        <v>301</v>
      </c>
      <c r="B302" s="37" t="s">
        <v>9336</v>
      </c>
      <c r="C302" s="32" t="s">
        <v>9336</v>
      </c>
    </row>
    <row r="303" spans="1:3" x14ac:dyDescent="0.4">
      <c r="A303" s="40">
        <v>302</v>
      </c>
      <c r="B303" s="37" t="s">
        <v>9337</v>
      </c>
      <c r="C303" s="32" t="s">
        <v>9337</v>
      </c>
    </row>
    <row r="304" spans="1:3" x14ac:dyDescent="0.4">
      <c r="A304" s="40">
        <v>303</v>
      </c>
      <c r="B304" s="37" t="s">
        <v>9338</v>
      </c>
      <c r="C304" s="32" t="s">
        <v>9338</v>
      </c>
    </row>
    <row r="305" spans="1:3" x14ac:dyDescent="0.4">
      <c r="A305" s="40">
        <v>304</v>
      </c>
      <c r="B305" s="37" t="s">
        <v>9339</v>
      </c>
      <c r="C305" s="32" t="s">
        <v>9339</v>
      </c>
    </row>
    <row r="306" spans="1:3" x14ac:dyDescent="0.4">
      <c r="A306" s="40">
        <v>305</v>
      </c>
      <c r="B306" s="37" t="s">
        <v>9340</v>
      </c>
      <c r="C306" s="32" t="s">
        <v>9340</v>
      </c>
    </row>
    <row r="307" spans="1:3" x14ac:dyDescent="0.4">
      <c r="A307" s="40">
        <v>306</v>
      </c>
      <c r="B307" s="37" t="s">
        <v>9341</v>
      </c>
      <c r="C307" s="32" t="s">
        <v>9341</v>
      </c>
    </row>
    <row r="308" spans="1:3" x14ac:dyDescent="0.4">
      <c r="A308" s="40">
        <v>307</v>
      </c>
      <c r="B308" s="37" t="s">
        <v>9342</v>
      </c>
      <c r="C308" s="32" t="s">
        <v>9342</v>
      </c>
    </row>
    <row r="309" spans="1:3" x14ac:dyDescent="0.4">
      <c r="A309" s="40">
        <v>308</v>
      </c>
      <c r="B309" s="37" t="s">
        <v>9343</v>
      </c>
      <c r="C309" s="32" t="s">
        <v>9343</v>
      </c>
    </row>
    <row r="310" spans="1:3" x14ac:dyDescent="0.4">
      <c r="A310" s="40">
        <v>309</v>
      </c>
      <c r="B310" s="37" t="s">
        <v>9344</v>
      </c>
      <c r="C310" s="32" t="s">
        <v>9344</v>
      </c>
    </row>
    <row r="311" spans="1:3" x14ac:dyDescent="0.4">
      <c r="A311" s="40">
        <v>310</v>
      </c>
      <c r="B311" s="37" t="s">
        <v>9345</v>
      </c>
      <c r="C311" s="32" t="s">
        <v>9345</v>
      </c>
    </row>
    <row r="312" spans="1:3" x14ac:dyDescent="0.4">
      <c r="A312" s="40">
        <v>311</v>
      </c>
      <c r="B312" s="37" t="s">
        <v>9346</v>
      </c>
      <c r="C312" s="32" t="s">
        <v>9346</v>
      </c>
    </row>
    <row r="313" spans="1:3" x14ac:dyDescent="0.4">
      <c r="A313" s="40">
        <v>312</v>
      </c>
      <c r="B313" s="37" t="s">
        <v>9347</v>
      </c>
      <c r="C313" s="32" t="s">
        <v>9347</v>
      </c>
    </row>
    <row r="314" spans="1:3" x14ac:dyDescent="0.4">
      <c r="A314" s="40">
        <v>313</v>
      </c>
      <c r="B314" s="37" t="s">
        <v>9348</v>
      </c>
      <c r="C314" s="32" t="s">
        <v>9348</v>
      </c>
    </row>
    <row r="315" spans="1:3" x14ac:dyDescent="0.4">
      <c r="A315" s="40">
        <v>314</v>
      </c>
      <c r="B315" s="37" t="s">
        <v>9349</v>
      </c>
      <c r="C315" s="32" t="s">
        <v>9349</v>
      </c>
    </row>
    <row r="316" spans="1:3" x14ac:dyDescent="0.4">
      <c r="A316" s="40">
        <v>315</v>
      </c>
      <c r="B316" s="37" t="s">
        <v>9350</v>
      </c>
      <c r="C316" s="32" t="s">
        <v>9350</v>
      </c>
    </row>
    <row r="317" spans="1:3" x14ac:dyDescent="0.4">
      <c r="A317" s="40">
        <v>316</v>
      </c>
      <c r="B317" s="37" t="s">
        <v>1851</v>
      </c>
    </row>
    <row r="318" spans="1:3" x14ac:dyDescent="0.4">
      <c r="A318" s="40">
        <v>317</v>
      </c>
      <c r="B318" s="37" t="s">
        <v>1852</v>
      </c>
    </row>
    <row r="319" spans="1:3" x14ac:dyDescent="0.4">
      <c r="A319" s="40">
        <v>318</v>
      </c>
      <c r="B319" s="37" t="s">
        <v>1853</v>
      </c>
    </row>
    <row r="320" spans="1:3" x14ac:dyDescent="0.4">
      <c r="A320" s="40">
        <v>319</v>
      </c>
      <c r="B320" s="37" t="s">
        <v>1854</v>
      </c>
    </row>
    <row r="321" spans="1:2" x14ac:dyDescent="0.4">
      <c r="A321" s="40">
        <v>320</v>
      </c>
      <c r="B321" s="37" t="s">
        <v>1855</v>
      </c>
    </row>
    <row r="322" spans="1:2" x14ac:dyDescent="0.4">
      <c r="A322" s="40">
        <v>321</v>
      </c>
      <c r="B322" s="37" t="s">
        <v>1856</v>
      </c>
    </row>
    <row r="323" spans="1:2" x14ac:dyDescent="0.4">
      <c r="A323" s="40">
        <v>322</v>
      </c>
      <c r="B323" s="37" t="s">
        <v>1857</v>
      </c>
    </row>
    <row r="324" spans="1:2" x14ac:dyDescent="0.4">
      <c r="A324" s="40">
        <v>323</v>
      </c>
      <c r="B324" s="37" t="s">
        <v>1858</v>
      </c>
    </row>
    <row r="325" spans="1:2" x14ac:dyDescent="0.4">
      <c r="A325" s="40">
        <v>324</v>
      </c>
      <c r="B325" s="37" t="s">
        <v>1859</v>
      </c>
    </row>
    <row r="326" spans="1:2" x14ac:dyDescent="0.4">
      <c r="A326" s="40">
        <v>325</v>
      </c>
      <c r="B326" s="37" t="s">
        <v>1860</v>
      </c>
    </row>
    <row r="327" spans="1:2" x14ac:dyDescent="0.4">
      <c r="A327" s="40">
        <v>326</v>
      </c>
      <c r="B327" s="37" t="s">
        <v>1861</v>
      </c>
    </row>
    <row r="328" spans="1:2" x14ac:dyDescent="0.4">
      <c r="A328" s="40">
        <v>327</v>
      </c>
      <c r="B328" s="37" t="s">
        <v>1862</v>
      </c>
    </row>
    <row r="329" spans="1:2" x14ac:dyDescent="0.4">
      <c r="A329" s="40">
        <v>328</v>
      </c>
      <c r="B329" s="37" t="s">
        <v>1863</v>
      </c>
    </row>
    <row r="330" spans="1:2" x14ac:dyDescent="0.4">
      <c r="A330" s="40">
        <v>329</v>
      </c>
      <c r="B330" s="37" t="s">
        <v>1864</v>
      </c>
    </row>
    <row r="331" spans="1:2" x14ac:dyDescent="0.4">
      <c r="A331" s="40">
        <v>330</v>
      </c>
      <c r="B331" s="37" t="s">
        <v>1865</v>
      </c>
    </row>
    <row r="332" spans="1:2" x14ac:dyDescent="0.4">
      <c r="A332" s="40">
        <v>331</v>
      </c>
      <c r="B332" s="37" t="s">
        <v>1866</v>
      </c>
    </row>
    <row r="333" spans="1:2" x14ac:dyDescent="0.4">
      <c r="A333" s="40">
        <v>332</v>
      </c>
      <c r="B333" s="37" t="s">
        <v>1867</v>
      </c>
    </row>
    <row r="334" spans="1:2" x14ac:dyDescent="0.4">
      <c r="A334" s="40">
        <v>333</v>
      </c>
      <c r="B334" s="37" t="s">
        <v>1868</v>
      </c>
    </row>
    <row r="335" spans="1:2" x14ac:dyDescent="0.4">
      <c r="A335" s="40">
        <v>334</v>
      </c>
      <c r="B335" s="37" t="s">
        <v>1869</v>
      </c>
    </row>
    <row r="336" spans="1:2" x14ac:dyDescent="0.4">
      <c r="A336" s="40">
        <v>335</v>
      </c>
      <c r="B336" s="37" t="s">
        <v>1870</v>
      </c>
    </row>
    <row r="337" spans="1:2" x14ac:dyDescent="0.4">
      <c r="A337" s="40">
        <v>336</v>
      </c>
      <c r="B337" s="37" t="s">
        <v>1871</v>
      </c>
    </row>
    <row r="338" spans="1:2" x14ac:dyDescent="0.4">
      <c r="A338" s="40">
        <v>337</v>
      </c>
      <c r="B338" s="37" t="s">
        <v>1872</v>
      </c>
    </row>
    <row r="339" spans="1:2" x14ac:dyDescent="0.4">
      <c r="A339" s="40">
        <v>338</v>
      </c>
      <c r="B339" s="37" t="s">
        <v>1873</v>
      </c>
    </row>
    <row r="340" spans="1:2" x14ac:dyDescent="0.4">
      <c r="A340" s="40">
        <v>339</v>
      </c>
      <c r="B340" s="37" t="s">
        <v>1874</v>
      </c>
    </row>
    <row r="341" spans="1:2" x14ac:dyDescent="0.4">
      <c r="A341" s="40">
        <v>340</v>
      </c>
      <c r="B341" s="37" t="s">
        <v>1875</v>
      </c>
    </row>
    <row r="342" spans="1:2" x14ac:dyDescent="0.4">
      <c r="A342" s="40">
        <v>341</v>
      </c>
      <c r="B342" s="37" t="s">
        <v>1876</v>
      </c>
    </row>
    <row r="343" spans="1:2" x14ac:dyDescent="0.4">
      <c r="A343" s="40">
        <v>342</v>
      </c>
      <c r="B343" s="37" t="s">
        <v>1877</v>
      </c>
    </row>
    <row r="344" spans="1:2" x14ac:dyDescent="0.4">
      <c r="A344" s="40">
        <v>343</v>
      </c>
      <c r="B344" s="37" t="s">
        <v>1878</v>
      </c>
    </row>
    <row r="345" spans="1:2" x14ac:dyDescent="0.4">
      <c r="A345" s="40">
        <v>344</v>
      </c>
      <c r="B345" s="37" t="s">
        <v>1879</v>
      </c>
    </row>
    <row r="346" spans="1:2" x14ac:dyDescent="0.4">
      <c r="A346" s="40">
        <v>345</v>
      </c>
      <c r="B346" s="37" t="s">
        <v>1880</v>
      </c>
    </row>
    <row r="347" spans="1:2" x14ac:dyDescent="0.4">
      <c r="A347" s="40">
        <v>346</v>
      </c>
      <c r="B347" s="37" t="s">
        <v>1881</v>
      </c>
    </row>
    <row r="348" spans="1:2" x14ac:dyDescent="0.4">
      <c r="A348" s="40">
        <v>347</v>
      </c>
      <c r="B348" s="37" t="s">
        <v>1882</v>
      </c>
    </row>
    <row r="349" spans="1:2" x14ac:dyDescent="0.4">
      <c r="A349" s="40">
        <v>348</v>
      </c>
      <c r="B349" s="37" t="s">
        <v>1883</v>
      </c>
    </row>
    <row r="350" spans="1:2" x14ac:dyDescent="0.4">
      <c r="A350" s="40">
        <v>349</v>
      </c>
      <c r="B350" s="37" t="s">
        <v>1884</v>
      </c>
    </row>
    <row r="351" spans="1:2" x14ac:dyDescent="0.4">
      <c r="A351" s="40">
        <v>350</v>
      </c>
      <c r="B351" s="37" t="s">
        <v>1885</v>
      </c>
    </row>
    <row r="352" spans="1:2" x14ac:dyDescent="0.4">
      <c r="A352" s="40">
        <v>351</v>
      </c>
      <c r="B352" s="37" t="s">
        <v>1886</v>
      </c>
    </row>
    <row r="353" spans="1:2" x14ac:dyDescent="0.4">
      <c r="A353" s="40">
        <v>352</v>
      </c>
      <c r="B353" s="37" t="s">
        <v>1887</v>
      </c>
    </row>
    <row r="354" spans="1:2" x14ac:dyDescent="0.4">
      <c r="A354" s="40">
        <v>353</v>
      </c>
      <c r="B354" s="37" t="s">
        <v>1888</v>
      </c>
    </row>
    <row r="355" spans="1:2" x14ac:dyDescent="0.4">
      <c r="A355" s="40">
        <v>354</v>
      </c>
      <c r="B355" s="37" t="s">
        <v>1889</v>
      </c>
    </row>
    <row r="356" spans="1:2" x14ac:dyDescent="0.4">
      <c r="A356" s="40">
        <v>355</v>
      </c>
      <c r="B356" s="37" t="s">
        <v>1890</v>
      </c>
    </row>
    <row r="357" spans="1:2" x14ac:dyDescent="0.4">
      <c r="A357" s="40">
        <v>356</v>
      </c>
      <c r="B357" s="37" t="s">
        <v>1891</v>
      </c>
    </row>
    <row r="358" spans="1:2" x14ac:dyDescent="0.4">
      <c r="A358" s="40">
        <v>357</v>
      </c>
      <c r="B358" s="37" t="s">
        <v>1892</v>
      </c>
    </row>
    <row r="359" spans="1:2" x14ac:dyDescent="0.4">
      <c r="A359" s="40">
        <v>358</v>
      </c>
      <c r="B359" s="37" t="s">
        <v>1893</v>
      </c>
    </row>
    <row r="360" spans="1:2" x14ac:dyDescent="0.4">
      <c r="A360" s="40">
        <v>359</v>
      </c>
      <c r="B360" s="37" t="s">
        <v>1894</v>
      </c>
    </row>
    <row r="361" spans="1:2" x14ac:dyDescent="0.4">
      <c r="A361" s="40">
        <v>360</v>
      </c>
      <c r="B361" s="37" t="s">
        <v>1895</v>
      </c>
    </row>
    <row r="362" spans="1:2" x14ac:dyDescent="0.4">
      <c r="A362" s="40">
        <v>361</v>
      </c>
      <c r="B362" s="37" t="s">
        <v>1896</v>
      </c>
    </row>
    <row r="363" spans="1:2" x14ac:dyDescent="0.4">
      <c r="A363" s="40">
        <v>362</v>
      </c>
      <c r="B363" s="37" t="s">
        <v>1897</v>
      </c>
    </row>
    <row r="364" spans="1:2" x14ac:dyDescent="0.4">
      <c r="A364" s="40">
        <v>363</v>
      </c>
      <c r="B364" s="37" t="s">
        <v>1898</v>
      </c>
    </row>
    <row r="365" spans="1:2" x14ac:dyDescent="0.4">
      <c r="A365" s="40">
        <v>364</v>
      </c>
      <c r="B365" s="37" t="s">
        <v>1899</v>
      </c>
    </row>
    <row r="366" spans="1:2" x14ac:dyDescent="0.4">
      <c r="A366" s="40">
        <v>365</v>
      </c>
      <c r="B366" s="37" t="s">
        <v>1900</v>
      </c>
    </row>
    <row r="367" spans="1:2" x14ac:dyDescent="0.4">
      <c r="A367" s="40">
        <v>366</v>
      </c>
      <c r="B367" s="37" t="s">
        <v>1901</v>
      </c>
    </row>
    <row r="368" spans="1:2" x14ac:dyDescent="0.4">
      <c r="A368" s="40">
        <v>367</v>
      </c>
      <c r="B368" s="37" t="s">
        <v>1902</v>
      </c>
    </row>
    <row r="369" spans="1:2" x14ac:dyDescent="0.4">
      <c r="A369" s="40">
        <v>368</v>
      </c>
      <c r="B369" s="37" t="s">
        <v>1903</v>
      </c>
    </row>
    <row r="370" spans="1:2" x14ac:dyDescent="0.4">
      <c r="A370" s="40">
        <v>369</v>
      </c>
      <c r="B370" s="37" t="s">
        <v>1904</v>
      </c>
    </row>
    <row r="371" spans="1:2" x14ac:dyDescent="0.4">
      <c r="A371" s="40">
        <v>370</v>
      </c>
      <c r="B371" s="37" t="s">
        <v>1905</v>
      </c>
    </row>
    <row r="372" spans="1:2" x14ac:dyDescent="0.4">
      <c r="A372" s="40">
        <v>371</v>
      </c>
      <c r="B372" s="37" t="s">
        <v>1906</v>
      </c>
    </row>
    <row r="373" spans="1:2" x14ac:dyDescent="0.4">
      <c r="A373" s="40">
        <v>372</v>
      </c>
      <c r="B373" s="37" t="s">
        <v>1907</v>
      </c>
    </row>
    <row r="374" spans="1:2" x14ac:dyDescent="0.4">
      <c r="A374" s="40">
        <v>373</v>
      </c>
      <c r="B374" s="37" t="s">
        <v>1908</v>
      </c>
    </row>
    <row r="375" spans="1:2" x14ac:dyDescent="0.4">
      <c r="A375" s="40">
        <v>374</v>
      </c>
      <c r="B375" s="37" t="s">
        <v>1909</v>
      </c>
    </row>
    <row r="376" spans="1:2" x14ac:dyDescent="0.4">
      <c r="A376" s="40">
        <v>375</v>
      </c>
      <c r="B376" s="37" t="s">
        <v>1910</v>
      </c>
    </row>
    <row r="377" spans="1:2" x14ac:dyDescent="0.4">
      <c r="A377" s="40">
        <v>376</v>
      </c>
      <c r="B377" s="37" t="s">
        <v>1911</v>
      </c>
    </row>
    <row r="378" spans="1:2" x14ac:dyDescent="0.4">
      <c r="A378" s="40">
        <v>377</v>
      </c>
      <c r="B378" s="37" t="s">
        <v>1912</v>
      </c>
    </row>
    <row r="379" spans="1:2" x14ac:dyDescent="0.4">
      <c r="A379" s="40">
        <v>378</v>
      </c>
      <c r="B379" s="37" t="s">
        <v>1913</v>
      </c>
    </row>
    <row r="380" spans="1:2" x14ac:dyDescent="0.4">
      <c r="A380" s="40">
        <v>379</v>
      </c>
      <c r="B380" s="37" t="s">
        <v>1914</v>
      </c>
    </row>
    <row r="381" spans="1:2" x14ac:dyDescent="0.4">
      <c r="A381" s="40">
        <v>380</v>
      </c>
      <c r="B381" s="37" t="s">
        <v>1915</v>
      </c>
    </row>
    <row r="382" spans="1:2" x14ac:dyDescent="0.4">
      <c r="A382" s="40">
        <v>381</v>
      </c>
      <c r="B382" s="37" t="s">
        <v>1916</v>
      </c>
    </row>
    <row r="383" spans="1:2" x14ac:dyDescent="0.4">
      <c r="A383" s="40">
        <v>382</v>
      </c>
      <c r="B383" s="37" t="s">
        <v>1917</v>
      </c>
    </row>
    <row r="384" spans="1:2" x14ac:dyDescent="0.4">
      <c r="A384" s="40">
        <v>383</v>
      </c>
      <c r="B384" s="37" t="s">
        <v>1918</v>
      </c>
    </row>
    <row r="385" spans="1:2" x14ac:dyDescent="0.4">
      <c r="A385" s="40">
        <v>384</v>
      </c>
      <c r="B385" s="37" t="s">
        <v>1919</v>
      </c>
    </row>
    <row r="386" spans="1:2" x14ac:dyDescent="0.4">
      <c r="A386" s="40">
        <v>385</v>
      </c>
      <c r="B386" s="37" t="s">
        <v>1920</v>
      </c>
    </row>
    <row r="387" spans="1:2" x14ac:dyDescent="0.4">
      <c r="A387" s="40">
        <v>386</v>
      </c>
      <c r="B387" s="37" t="s">
        <v>1921</v>
      </c>
    </row>
    <row r="388" spans="1:2" x14ac:dyDescent="0.4">
      <c r="A388" s="40">
        <v>387</v>
      </c>
      <c r="B388" s="37" t="s">
        <v>1922</v>
      </c>
    </row>
    <row r="389" spans="1:2" x14ac:dyDescent="0.4">
      <c r="A389" s="40">
        <v>388</v>
      </c>
      <c r="B389" s="37" t="s">
        <v>1923</v>
      </c>
    </row>
    <row r="390" spans="1:2" x14ac:dyDescent="0.4">
      <c r="A390" s="40">
        <v>389</v>
      </c>
      <c r="B390" s="37" t="s">
        <v>1924</v>
      </c>
    </row>
    <row r="391" spans="1:2" x14ac:dyDescent="0.4">
      <c r="A391" s="40">
        <v>390</v>
      </c>
      <c r="B391" s="37" t="s">
        <v>1925</v>
      </c>
    </row>
    <row r="392" spans="1:2" x14ac:dyDescent="0.4">
      <c r="A392" s="40">
        <v>391</v>
      </c>
      <c r="B392" s="37" t="s">
        <v>1926</v>
      </c>
    </row>
    <row r="393" spans="1:2" x14ac:dyDescent="0.4">
      <c r="A393" s="40">
        <v>392</v>
      </c>
      <c r="B393" s="37" t="s">
        <v>1927</v>
      </c>
    </row>
    <row r="394" spans="1:2" x14ac:dyDescent="0.4">
      <c r="A394" s="40">
        <v>393</v>
      </c>
      <c r="B394" s="37" t="s">
        <v>1928</v>
      </c>
    </row>
    <row r="395" spans="1:2" x14ac:dyDescent="0.4">
      <c r="A395" s="40">
        <v>394</v>
      </c>
      <c r="B395" s="37" t="s">
        <v>1929</v>
      </c>
    </row>
    <row r="396" spans="1:2" x14ac:dyDescent="0.4">
      <c r="A396" s="40">
        <v>395</v>
      </c>
      <c r="B396" s="37" t="s">
        <v>1930</v>
      </c>
    </row>
    <row r="397" spans="1:2" x14ac:dyDescent="0.4">
      <c r="A397" s="40">
        <v>396</v>
      </c>
      <c r="B397" s="37" t="s">
        <v>1931</v>
      </c>
    </row>
    <row r="398" spans="1:2" x14ac:dyDescent="0.4">
      <c r="A398" s="40">
        <v>397</v>
      </c>
      <c r="B398" s="37" t="s">
        <v>1932</v>
      </c>
    </row>
    <row r="399" spans="1:2" x14ac:dyDescent="0.4">
      <c r="A399" s="40">
        <v>398</v>
      </c>
      <c r="B399" s="37" t="s">
        <v>1933</v>
      </c>
    </row>
    <row r="400" spans="1:2" x14ac:dyDescent="0.4">
      <c r="A400" s="40">
        <v>399</v>
      </c>
      <c r="B400" s="37" t="s">
        <v>1934</v>
      </c>
    </row>
    <row r="401" spans="1:2" x14ac:dyDescent="0.4">
      <c r="A401" s="40">
        <v>400</v>
      </c>
      <c r="B401" s="37" t="s">
        <v>1935</v>
      </c>
    </row>
    <row r="402" spans="1:2" x14ac:dyDescent="0.4">
      <c r="A402" s="40">
        <v>401</v>
      </c>
      <c r="B402" s="37" t="s">
        <v>1936</v>
      </c>
    </row>
    <row r="403" spans="1:2" x14ac:dyDescent="0.4">
      <c r="A403" s="40">
        <v>402</v>
      </c>
      <c r="B403" s="37" t="s">
        <v>1937</v>
      </c>
    </row>
    <row r="404" spans="1:2" x14ac:dyDescent="0.4">
      <c r="A404" s="40">
        <v>403</v>
      </c>
      <c r="B404" s="37" t="s">
        <v>1938</v>
      </c>
    </row>
    <row r="405" spans="1:2" x14ac:dyDescent="0.4">
      <c r="A405" s="40">
        <v>404</v>
      </c>
      <c r="B405" s="37" t="s">
        <v>1939</v>
      </c>
    </row>
    <row r="406" spans="1:2" x14ac:dyDescent="0.4">
      <c r="A406" s="40">
        <v>405</v>
      </c>
      <c r="B406" s="37" t="s">
        <v>1940</v>
      </c>
    </row>
    <row r="407" spans="1:2" x14ac:dyDescent="0.4">
      <c r="A407" s="40">
        <v>406</v>
      </c>
      <c r="B407" s="37" t="s">
        <v>1941</v>
      </c>
    </row>
    <row r="408" spans="1:2" x14ac:dyDescent="0.4">
      <c r="A408" s="40">
        <v>407</v>
      </c>
      <c r="B408" s="37" t="s">
        <v>1942</v>
      </c>
    </row>
    <row r="409" spans="1:2" x14ac:dyDescent="0.4">
      <c r="A409" s="40">
        <v>408</v>
      </c>
      <c r="B409" s="37" t="s">
        <v>1943</v>
      </c>
    </row>
    <row r="410" spans="1:2" x14ac:dyDescent="0.4">
      <c r="A410" s="40">
        <v>409</v>
      </c>
      <c r="B410" s="37" t="s">
        <v>1944</v>
      </c>
    </row>
    <row r="411" spans="1:2" x14ac:dyDescent="0.4">
      <c r="A411" s="40">
        <v>410</v>
      </c>
      <c r="B411" s="37" t="s">
        <v>1945</v>
      </c>
    </row>
    <row r="412" spans="1:2" x14ac:dyDescent="0.4">
      <c r="A412" s="40">
        <v>411</v>
      </c>
      <c r="B412" s="37" t="s">
        <v>1946</v>
      </c>
    </row>
    <row r="413" spans="1:2" x14ac:dyDescent="0.4">
      <c r="A413" s="40">
        <v>412</v>
      </c>
      <c r="B413" s="37" t="s">
        <v>1947</v>
      </c>
    </row>
    <row r="414" spans="1:2" x14ac:dyDescent="0.4">
      <c r="A414" s="40">
        <v>413</v>
      </c>
      <c r="B414" s="37" t="s">
        <v>1948</v>
      </c>
    </row>
    <row r="415" spans="1:2" x14ac:dyDescent="0.4">
      <c r="A415" s="40">
        <v>414</v>
      </c>
      <c r="B415" s="37" t="s">
        <v>1949</v>
      </c>
    </row>
    <row r="416" spans="1:2" x14ac:dyDescent="0.4">
      <c r="A416" s="40">
        <v>415</v>
      </c>
      <c r="B416" s="37" t="s">
        <v>1950</v>
      </c>
    </row>
    <row r="417" spans="1:2" x14ac:dyDescent="0.4">
      <c r="A417" s="40">
        <v>416</v>
      </c>
      <c r="B417" s="37" t="s">
        <v>1951</v>
      </c>
    </row>
    <row r="418" spans="1:2" x14ac:dyDescent="0.4">
      <c r="A418" s="40">
        <v>417</v>
      </c>
      <c r="B418" s="37" t="s">
        <v>1952</v>
      </c>
    </row>
    <row r="419" spans="1:2" x14ac:dyDescent="0.4">
      <c r="A419" s="40">
        <v>418</v>
      </c>
      <c r="B419" s="37" t="s">
        <v>1953</v>
      </c>
    </row>
    <row r="420" spans="1:2" x14ac:dyDescent="0.4">
      <c r="A420" s="40">
        <v>419</v>
      </c>
      <c r="B420" s="37" t="s">
        <v>1954</v>
      </c>
    </row>
    <row r="421" spans="1:2" x14ac:dyDescent="0.4">
      <c r="A421" s="40">
        <v>420</v>
      </c>
      <c r="B421" s="37" t="s">
        <v>1955</v>
      </c>
    </row>
    <row r="422" spans="1:2" x14ac:dyDescent="0.4">
      <c r="A422" s="40">
        <v>421</v>
      </c>
      <c r="B422" s="37" t="s">
        <v>1956</v>
      </c>
    </row>
    <row r="423" spans="1:2" x14ac:dyDescent="0.4">
      <c r="A423" s="40">
        <v>422</v>
      </c>
      <c r="B423" s="37" t="s">
        <v>1957</v>
      </c>
    </row>
    <row r="424" spans="1:2" x14ac:dyDescent="0.4">
      <c r="A424" s="40">
        <v>423</v>
      </c>
      <c r="B424" s="37" t="s">
        <v>1958</v>
      </c>
    </row>
    <row r="425" spans="1:2" x14ac:dyDescent="0.4">
      <c r="A425" s="40">
        <v>424</v>
      </c>
      <c r="B425" s="37" t="s">
        <v>1959</v>
      </c>
    </row>
    <row r="426" spans="1:2" x14ac:dyDescent="0.4">
      <c r="A426" s="40">
        <v>425</v>
      </c>
      <c r="B426" s="37" t="s">
        <v>1960</v>
      </c>
    </row>
    <row r="427" spans="1:2" x14ac:dyDescent="0.4">
      <c r="A427" s="40">
        <v>426</v>
      </c>
      <c r="B427" s="37" t="s">
        <v>1961</v>
      </c>
    </row>
    <row r="428" spans="1:2" x14ac:dyDescent="0.4">
      <c r="A428" s="40">
        <v>427</v>
      </c>
      <c r="B428" s="37" t="s">
        <v>1962</v>
      </c>
    </row>
    <row r="429" spans="1:2" x14ac:dyDescent="0.4">
      <c r="A429" s="40">
        <v>428</v>
      </c>
      <c r="B429" s="37" t="s">
        <v>1963</v>
      </c>
    </row>
    <row r="430" spans="1:2" x14ac:dyDescent="0.4">
      <c r="A430" s="40">
        <v>429</v>
      </c>
      <c r="B430" s="37" t="s">
        <v>1964</v>
      </c>
    </row>
    <row r="431" spans="1:2" x14ac:dyDescent="0.4">
      <c r="A431" s="40">
        <v>430</v>
      </c>
      <c r="B431" s="37" t="s">
        <v>1965</v>
      </c>
    </row>
    <row r="432" spans="1:2" x14ac:dyDescent="0.4">
      <c r="A432" s="40">
        <v>431</v>
      </c>
      <c r="B432" s="37" t="s">
        <v>1966</v>
      </c>
    </row>
    <row r="433" spans="1:2" x14ac:dyDescent="0.4">
      <c r="A433" s="40">
        <v>432</v>
      </c>
      <c r="B433" s="37" t="s">
        <v>1967</v>
      </c>
    </row>
    <row r="434" spans="1:2" x14ac:dyDescent="0.4">
      <c r="A434" s="40">
        <v>433</v>
      </c>
      <c r="B434" s="37" t="s">
        <v>1968</v>
      </c>
    </row>
    <row r="435" spans="1:2" x14ac:dyDescent="0.4">
      <c r="A435" s="40">
        <v>434</v>
      </c>
      <c r="B435" s="37" t="s">
        <v>1969</v>
      </c>
    </row>
    <row r="436" spans="1:2" x14ac:dyDescent="0.4">
      <c r="A436" s="40">
        <v>435</v>
      </c>
      <c r="B436" s="37" t="s">
        <v>1970</v>
      </c>
    </row>
    <row r="437" spans="1:2" x14ac:dyDescent="0.4">
      <c r="A437" s="40">
        <v>436</v>
      </c>
      <c r="B437" s="37" t="s">
        <v>1971</v>
      </c>
    </row>
    <row r="438" spans="1:2" x14ac:dyDescent="0.4">
      <c r="A438" s="40">
        <v>437</v>
      </c>
      <c r="B438" s="37" t="s">
        <v>1972</v>
      </c>
    </row>
    <row r="439" spans="1:2" x14ac:dyDescent="0.4">
      <c r="A439" s="40">
        <v>438</v>
      </c>
      <c r="B439" s="37" t="s">
        <v>1973</v>
      </c>
    </row>
    <row r="440" spans="1:2" x14ac:dyDescent="0.4">
      <c r="A440" s="40">
        <v>439</v>
      </c>
      <c r="B440" s="37" t="s">
        <v>1974</v>
      </c>
    </row>
    <row r="441" spans="1:2" x14ac:dyDescent="0.4">
      <c r="A441" s="40">
        <v>440</v>
      </c>
      <c r="B441" s="37" t="s">
        <v>1975</v>
      </c>
    </row>
    <row r="442" spans="1:2" x14ac:dyDescent="0.4">
      <c r="A442" s="40">
        <v>441</v>
      </c>
      <c r="B442" s="37" t="s">
        <v>1976</v>
      </c>
    </row>
    <row r="443" spans="1:2" x14ac:dyDescent="0.4">
      <c r="A443" s="40">
        <v>442</v>
      </c>
      <c r="B443" s="37" t="s">
        <v>1977</v>
      </c>
    </row>
    <row r="444" spans="1:2" x14ac:dyDescent="0.4">
      <c r="A444" s="40">
        <v>443</v>
      </c>
      <c r="B444" s="37" t="s">
        <v>1978</v>
      </c>
    </row>
    <row r="445" spans="1:2" x14ac:dyDescent="0.4">
      <c r="A445" s="40">
        <v>444</v>
      </c>
      <c r="B445" s="37" t="s">
        <v>1979</v>
      </c>
    </row>
    <row r="446" spans="1:2" x14ac:dyDescent="0.4">
      <c r="A446" s="40">
        <v>445</v>
      </c>
      <c r="B446" s="37" t="s">
        <v>1980</v>
      </c>
    </row>
    <row r="447" spans="1:2" x14ac:dyDescent="0.4">
      <c r="A447" s="40">
        <v>446</v>
      </c>
      <c r="B447" s="37" t="s">
        <v>1981</v>
      </c>
    </row>
    <row r="448" spans="1:2" x14ac:dyDescent="0.4">
      <c r="A448" s="40">
        <v>447</v>
      </c>
      <c r="B448" s="37" t="s">
        <v>1982</v>
      </c>
    </row>
    <row r="449" spans="1:2" x14ac:dyDescent="0.4">
      <c r="A449" s="40">
        <v>448</v>
      </c>
      <c r="B449" s="37" t="s">
        <v>1983</v>
      </c>
    </row>
    <row r="450" spans="1:2" x14ac:dyDescent="0.4">
      <c r="A450" s="40">
        <v>449</v>
      </c>
      <c r="B450" s="37" t="s">
        <v>1984</v>
      </c>
    </row>
    <row r="451" spans="1:2" x14ac:dyDescent="0.4">
      <c r="A451" s="40">
        <v>450</v>
      </c>
      <c r="B451" s="37" t="s">
        <v>1985</v>
      </c>
    </row>
    <row r="452" spans="1:2" x14ac:dyDescent="0.4">
      <c r="A452" s="40">
        <v>451</v>
      </c>
      <c r="B452" s="37" t="s">
        <v>1986</v>
      </c>
    </row>
    <row r="453" spans="1:2" x14ac:dyDescent="0.4">
      <c r="A453" s="40">
        <v>452</v>
      </c>
      <c r="B453" s="37" t="s">
        <v>1987</v>
      </c>
    </row>
    <row r="454" spans="1:2" x14ac:dyDescent="0.4">
      <c r="A454" s="40">
        <v>453</v>
      </c>
      <c r="B454" s="37" t="s">
        <v>1988</v>
      </c>
    </row>
    <row r="455" spans="1:2" x14ac:dyDescent="0.4">
      <c r="A455" s="40">
        <v>454</v>
      </c>
      <c r="B455" s="37" t="s">
        <v>1989</v>
      </c>
    </row>
    <row r="456" spans="1:2" x14ac:dyDescent="0.4">
      <c r="A456" s="40">
        <v>455</v>
      </c>
      <c r="B456" s="37" t="s">
        <v>1990</v>
      </c>
    </row>
    <row r="457" spans="1:2" x14ac:dyDescent="0.4">
      <c r="A457" s="40">
        <v>456</v>
      </c>
      <c r="B457" s="37" t="s">
        <v>1991</v>
      </c>
    </row>
    <row r="458" spans="1:2" x14ac:dyDescent="0.4">
      <c r="A458" s="40">
        <v>457</v>
      </c>
      <c r="B458" s="37" t="s">
        <v>1992</v>
      </c>
    </row>
    <row r="459" spans="1:2" x14ac:dyDescent="0.4">
      <c r="A459" s="40">
        <v>458</v>
      </c>
      <c r="B459" s="37" t="s">
        <v>1993</v>
      </c>
    </row>
    <row r="460" spans="1:2" x14ac:dyDescent="0.4">
      <c r="A460" s="40">
        <v>459</v>
      </c>
      <c r="B460" s="37" t="s">
        <v>1994</v>
      </c>
    </row>
    <row r="461" spans="1:2" x14ac:dyDescent="0.4">
      <c r="A461" s="40">
        <v>460</v>
      </c>
      <c r="B461" s="37" t="s">
        <v>1995</v>
      </c>
    </row>
    <row r="462" spans="1:2" x14ac:dyDescent="0.4">
      <c r="A462" s="40">
        <v>461</v>
      </c>
      <c r="B462" s="37" t="s">
        <v>1996</v>
      </c>
    </row>
    <row r="463" spans="1:2" x14ac:dyDescent="0.4">
      <c r="A463" s="40">
        <v>462</v>
      </c>
      <c r="B463" s="37" t="s">
        <v>1997</v>
      </c>
    </row>
    <row r="464" spans="1:2" x14ac:dyDescent="0.4">
      <c r="A464" s="40">
        <v>463</v>
      </c>
      <c r="B464" s="37" t="s">
        <v>1998</v>
      </c>
    </row>
    <row r="465" spans="1:2" x14ac:dyDescent="0.4">
      <c r="A465" s="40">
        <v>464</v>
      </c>
      <c r="B465" s="37" t="s">
        <v>1999</v>
      </c>
    </row>
    <row r="466" spans="1:2" x14ac:dyDescent="0.4">
      <c r="A466" s="40">
        <v>465</v>
      </c>
      <c r="B466" s="37" t="s">
        <v>2000</v>
      </c>
    </row>
    <row r="467" spans="1:2" x14ac:dyDescent="0.4">
      <c r="A467" s="40">
        <v>466</v>
      </c>
      <c r="B467" s="37" t="s">
        <v>2001</v>
      </c>
    </row>
    <row r="468" spans="1:2" x14ac:dyDescent="0.4">
      <c r="A468" s="40">
        <v>467</v>
      </c>
      <c r="B468" s="37" t="s">
        <v>2002</v>
      </c>
    </row>
    <row r="469" spans="1:2" x14ac:dyDescent="0.4">
      <c r="A469" s="40">
        <v>468</v>
      </c>
      <c r="B469" s="37" t="s">
        <v>2003</v>
      </c>
    </row>
    <row r="470" spans="1:2" x14ac:dyDescent="0.4">
      <c r="A470" s="40">
        <v>469</v>
      </c>
      <c r="B470" s="37" t="s">
        <v>2004</v>
      </c>
    </row>
    <row r="471" spans="1:2" x14ac:dyDescent="0.4">
      <c r="A471" s="40">
        <v>470</v>
      </c>
      <c r="B471" s="37" t="s">
        <v>2005</v>
      </c>
    </row>
    <row r="472" spans="1:2" x14ac:dyDescent="0.4">
      <c r="A472" s="40">
        <v>471</v>
      </c>
      <c r="B472" s="37" t="s">
        <v>2006</v>
      </c>
    </row>
    <row r="473" spans="1:2" x14ac:dyDescent="0.4">
      <c r="A473" s="40">
        <v>472</v>
      </c>
      <c r="B473" s="37" t="s">
        <v>2007</v>
      </c>
    </row>
    <row r="474" spans="1:2" x14ac:dyDescent="0.4">
      <c r="A474" s="40">
        <v>473</v>
      </c>
      <c r="B474" s="37" t="s">
        <v>2008</v>
      </c>
    </row>
    <row r="475" spans="1:2" x14ac:dyDescent="0.4">
      <c r="A475" s="40">
        <v>474</v>
      </c>
      <c r="B475" s="37" t="s">
        <v>2009</v>
      </c>
    </row>
    <row r="476" spans="1:2" x14ac:dyDescent="0.4">
      <c r="A476" s="40">
        <v>475</v>
      </c>
      <c r="B476" s="37" t="s">
        <v>2010</v>
      </c>
    </row>
    <row r="477" spans="1:2" x14ac:dyDescent="0.4">
      <c r="A477" s="40">
        <v>476</v>
      </c>
      <c r="B477" s="37" t="s">
        <v>2011</v>
      </c>
    </row>
    <row r="478" spans="1:2" x14ac:dyDescent="0.4">
      <c r="A478" s="40">
        <v>477</v>
      </c>
      <c r="B478" s="37" t="s">
        <v>2012</v>
      </c>
    </row>
    <row r="479" spans="1:2" x14ac:dyDescent="0.4">
      <c r="A479" s="40">
        <v>478</v>
      </c>
      <c r="B479" s="37" t="s">
        <v>2013</v>
      </c>
    </row>
    <row r="480" spans="1:2" x14ac:dyDescent="0.4">
      <c r="A480" s="40">
        <v>479</v>
      </c>
      <c r="B480" s="37" t="s">
        <v>2014</v>
      </c>
    </row>
    <row r="481" spans="1:2" x14ac:dyDescent="0.4">
      <c r="A481" s="40">
        <v>480</v>
      </c>
      <c r="B481" s="37" t="s">
        <v>2015</v>
      </c>
    </row>
    <row r="482" spans="1:2" x14ac:dyDescent="0.4">
      <c r="A482" s="40">
        <v>481</v>
      </c>
      <c r="B482" s="37" t="s">
        <v>2016</v>
      </c>
    </row>
    <row r="483" spans="1:2" x14ac:dyDescent="0.4">
      <c r="A483" s="40">
        <v>482</v>
      </c>
      <c r="B483" s="37" t="s">
        <v>2017</v>
      </c>
    </row>
    <row r="484" spans="1:2" x14ac:dyDescent="0.4">
      <c r="A484" s="40">
        <v>483</v>
      </c>
      <c r="B484" s="37" t="s">
        <v>2018</v>
      </c>
    </row>
    <row r="485" spans="1:2" x14ac:dyDescent="0.4">
      <c r="A485" s="40">
        <v>484</v>
      </c>
      <c r="B485" s="37" t="s">
        <v>2019</v>
      </c>
    </row>
    <row r="486" spans="1:2" x14ac:dyDescent="0.4">
      <c r="A486" s="40">
        <v>485</v>
      </c>
      <c r="B486" s="37" t="s">
        <v>2020</v>
      </c>
    </row>
    <row r="487" spans="1:2" x14ac:dyDescent="0.4">
      <c r="A487" s="40">
        <v>486</v>
      </c>
      <c r="B487" s="37" t="s">
        <v>2021</v>
      </c>
    </row>
    <row r="488" spans="1:2" x14ac:dyDescent="0.4">
      <c r="A488" s="40">
        <v>487</v>
      </c>
      <c r="B488" s="37" t="s">
        <v>2022</v>
      </c>
    </row>
    <row r="489" spans="1:2" x14ac:dyDescent="0.4">
      <c r="A489" s="40">
        <v>488</v>
      </c>
      <c r="B489" s="37" t="s">
        <v>2023</v>
      </c>
    </row>
    <row r="490" spans="1:2" x14ac:dyDescent="0.4">
      <c r="A490" s="40">
        <v>489</v>
      </c>
      <c r="B490" s="37" t="s">
        <v>2024</v>
      </c>
    </row>
    <row r="491" spans="1:2" x14ac:dyDescent="0.4">
      <c r="A491" s="40">
        <v>490</v>
      </c>
      <c r="B491" s="37" t="s">
        <v>2025</v>
      </c>
    </row>
    <row r="492" spans="1:2" x14ac:dyDescent="0.4">
      <c r="A492" s="40">
        <v>491</v>
      </c>
      <c r="B492" s="37" t="s">
        <v>2026</v>
      </c>
    </row>
    <row r="493" spans="1:2" x14ac:dyDescent="0.4">
      <c r="A493" s="40">
        <v>492</v>
      </c>
      <c r="B493" s="37" t="s">
        <v>2027</v>
      </c>
    </row>
    <row r="494" spans="1:2" x14ac:dyDescent="0.4">
      <c r="A494" s="40">
        <v>493</v>
      </c>
      <c r="B494" s="37" t="s">
        <v>2028</v>
      </c>
    </row>
    <row r="495" spans="1:2" x14ac:dyDescent="0.4">
      <c r="A495" s="40">
        <v>494</v>
      </c>
      <c r="B495" s="37" t="s">
        <v>2029</v>
      </c>
    </row>
    <row r="496" spans="1:2" x14ac:dyDescent="0.4">
      <c r="A496" s="40">
        <v>495</v>
      </c>
      <c r="B496" s="37" t="s">
        <v>2030</v>
      </c>
    </row>
    <row r="497" spans="1:2" x14ac:dyDescent="0.4">
      <c r="A497" s="40">
        <v>496</v>
      </c>
      <c r="B497" s="37" t="s">
        <v>2031</v>
      </c>
    </row>
    <row r="498" spans="1:2" x14ac:dyDescent="0.4">
      <c r="A498" s="40">
        <v>497</v>
      </c>
      <c r="B498" s="37" t="s">
        <v>2032</v>
      </c>
    </row>
    <row r="499" spans="1:2" x14ac:dyDescent="0.4">
      <c r="A499" s="40">
        <v>498</v>
      </c>
      <c r="B499" s="37" t="s">
        <v>2033</v>
      </c>
    </row>
    <row r="500" spans="1:2" x14ac:dyDescent="0.4">
      <c r="A500" s="40">
        <v>499</v>
      </c>
      <c r="B500" s="37" t="s">
        <v>2034</v>
      </c>
    </row>
    <row r="501" spans="1:2" x14ac:dyDescent="0.4">
      <c r="A501" s="40">
        <v>500</v>
      </c>
      <c r="B501" s="37" t="s">
        <v>2035</v>
      </c>
    </row>
    <row r="502" spans="1:2" x14ac:dyDescent="0.4">
      <c r="A502" s="40">
        <v>501</v>
      </c>
      <c r="B502" s="37" t="s">
        <v>2036</v>
      </c>
    </row>
    <row r="503" spans="1:2" x14ac:dyDescent="0.4">
      <c r="A503" s="40">
        <v>502</v>
      </c>
      <c r="B503" s="37" t="s">
        <v>2037</v>
      </c>
    </row>
    <row r="504" spans="1:2" x14ac:dyDescent="0.4">
      <c r="A504" s="40">
        <v>503</v>
      </c>
      <c r="B504" s="37" t="s">
        <v>2038</v>
      </c>
    </row>
    <row r="505" spans="1:2" x14ac:dyDescent="0.4">
      <c r="A505" s="40">
        <v>504</v>
      </c>
      <c r="B505" s="37" t="s">
        <v>2039</v>
      </c>
    </row>
    <row r="506" spans="1:2" x14ac:dyDescent="0.4">
      <c r="A506" s="40">
        <v>505</v>
      </c>
      <c r="B506" s="37" t="s">
        <v>2040</v>
      </c>
    </row>
    <row r="507" spans="1:2" x14ac:dyDescent="0.4">
      <c r="A507" s="40">
        <v>506</v>
      </c>
      <c r="B507" s="37" t="s">
        <v>2041</v>
      </c>
    </row>
    <row r="508" spans="1:2" x14ac:dyDescent="0.4">
      <c r="A508" s="40">
        <v>507</v>
      </c>
      <c r="B508" s="37" t="s">
        <v>2042</v>
      </c>
    </row>
    <row r="509" spans="1:2" x14ac:dyDescent="0.4">
      <c r="A509" s="40">
        <v>508</v>
      </c>
      <c r="B509" s="37" t="s">
        <v>2043</v>
      </c>
    </row>
    <row r="510" spans="1:2" x14ac:dyDescent="0.4">
      <c r="A510" s="40">
        <v>509</v>
      </c>
      <c r="B510" s="37" t="s">
        <v>2044</v>
      </c>
    </row>
    <row r="511" spans="1:2" x14ac:dyDescent="0.4">
      <c r="A511" s="40">
        <v>510</v>
      </c>
      <c r="B511" s="37" t="s">
        <v>2045</v>
      </c>
    </row>
    <row r="512" spans="1:2" x14ac:dyDescent="0.4">
      <c r="A512" s="40">
        <v>511</v>
      </c>
      <c r="B512" s="37" t="s">
        <v>2046</v>
      </c>
    </row>
    <row r="513" spans="1:2" x14ac:dyDescent="0.4">
      <c r="A513" s="40">
        <v>512</v>
      </c>
      <c r="B513" s="37" t="s">
        <v>2047</v>
      </c>
    </row>
    <row r="514" spans="1:2" x14ac:dyDescent="0.4">
      <c r="A514" s="40">
        <v>513</v>
      </c>
      <c r="B514" s="37" t="s">
        <v>2048</v>
      </c>
    </row>
    <row r="515" spans="1:2" x14ac:dyDescent="0.4">
      <c r="A515" s="40">
        <v>514</v>
      </c>
      <c r="B515" s="37" t="s">
        <v>2049</v>
      </c>
    </row>
    <row r="516" spans="1:2" x14ac:dyDescent="0.4">
      <c r="A516" s="40">
        <v>515</v>
      </c>
      <c r="B516" s="37" t="s">
        <v>2050</v>
      </c>
    </row>
    <row r="517" spans="1:2" x14ac:dyDescent="0.4">
      <c r="A517" s="40">
        <v>516</v>
      </c>
      <c r="B517" s="37" t="s">
        <v>2051</v>
      </c>
    </row>
    <row r="518" spans="1:2" x14ac:dyDescent="0.4">
      <c r="A518" s="40">
        <v>517</v>
      </c>
      <c r="B518" s="37" t="s">
        <v>2052</v>
      </c>
    </row>
    <row r="519" spans="1:2" x14ac:dyDescent="0.4">
      <c r="A519" s="40">
        <v>518</v>
      </c>
      <c r="B519" s="37" t="s">
        <v>2053</v>
      </c>
    </row>
    <row r="520" spans="1:2" x14ac:dyDescent="0.4">
      <c r="A520" s="40">
        <v>519</v>
      </c>
      <c r="B520" s="37" t="s">
        <v>2054</v>
      </c>
    </row>
    <row r="521" spans="1:2" x14ac:dyDescent="0.4">
      <c r="A521" s="40">
        <v>520</v>
      </c>
      <c r="B521" s="37" t="s">
        <v>2055</v>
      </c>
    </row>
    <row r="522" spans="1:2" x14ac:dyDescent="0.4">
      <c r="A522" s="40">
        <v>521</v>
      </c>
      <c r="B522" s="37" t="s">
        <v>2056</v>
      </c>
    </row>
    <row r="523" spans="1:2" x14ac:dyDescent="0.4">
      <c r="A523" s="40">
        <v>522</v>
      </c>
      <c r="B523" s="37" t="s">
        <v>2057</v>
      </c>
    </row>
    <row r="524" spans="1:2" x14ac:dyDescent="0.4">
      <c r="A524" s="40">
        <v>523</v>
      </c>
      <c r="B524" s="37" t="s">
        <v>2058</v>
      </c>
    </row>
    <row r="525" spans="1:2" x14ac:dyDescent="0.4">
      <c r="A525" s="40">
        <v>524</v>
      </c>
      <c r="B525" s="37" t="s">
        <v>2059</v>
      </c>
    </row>
    <row r="526" spans="1:2" x14ac:dyDescent="0.4">
      <c r="A526" s="40">
        <v>525</v>
      </c>
      <c r="B526" s="37" t="s">
        <v>2060</v>
      </c>
    </row>
    <row r="527" spans="1:2" x14ac:dyDescent="0.4">
      <c r="A527" s="40">
        <v>526</v>
      </c>
      <c r="B527" s="37" t="s">
        <v>2061</v>
      </c>
    </row>
    <row r="528" spans="1:2" x14ac:dyDescent="0.4">
      <c r="A528" s="40">
        <v>527</v>
      </c>
      <c r="B528" s="37" t="s">
        <v>2062</v>
      </c>
    </row>
    <row r="529" spans="1:2" x14ac:dyDescent="0.4">
      <c r="A529" s="40">
        <v>528</v>
      </c>
      <c r="B529" s="37" t="s">
        <v>2063</v>
      </c>
    </row>
    <row r="530" spans="1:2" x14ac:dyDescent="0.4">
      <c r="A530" s="40">
        <v>529</v>
      </c>
      <c r="B530" s="37" t="s">
        <v>2064</v>
      </c>
    </row>
    <row r="531" spans="1:2" x14ac:dyDescent="0.4">
      <c r="A531" s="40">
        <v>530</v>
      </c>
      <c r="B531" s="37" t="s">
        <v>2065</v>
      </c>
    </row>
    <row r="532" spans="1:2" x14ac:dyDescent="0.4">
      <c r="A532" s="40">
        <v>531</v>
      </c>
      <c r="B532" s="37" t="s">
        <v>2066</v>
      </c>
    </row>
    <row r="533" spans="1:2" x14ac:dyDescent="0.4">
      <c r="A533" s="40">
        <v>532</v>
      </c>
      <c r="B533" s="37" t="s">
        <v>2067</v>
      </c>
    </row>
    <row r="534" spans="1:2" x14ac:dyDescent="0.4">
      <c r="A534" s="40">
        <v>533</v>
      </c>
      <c r="B534" s="37" t="s">
        <v>2068</v>
      </c>
    </row>
    <row r="535" spans="1:2" x14ac:dyDescent="0.4">
      <c r="A535" s="40">
        <v>534</v>
      </c>
      <c r="B535" s="37" t="s">
        <v>2069</v>
      </c>
    </row>
    <row r="536" spans="1:2" x14ac:dyDescent="0.4">
      <c r="A536" s="40">
        <v>535</v>
      </c>
      <c r="B536" s="37" t="s">
        <v>2070</v>
      </c>
    </row>
    <row r="537" spans="1:2" x14ac:dyDescent="0.4">
      <c r="A537" s="40">
        <v>536</v>
      </c>
      <c r="B537" s="37" t="s">
        <v>2071</v>
      </c>
    </row>
    <row r="538" spans="1:2" x14ac:dyDescent="0.4">
      <c r="A538" s="40">
        <v>537</v>
      </c>
      <c r="B538" s="37" t="s">
        <v>2072</v>
      </c>
    </row>
    <row r="539" spans="1:2" x14ac:dyDescent="0.4">
      <c r="A539" s="40">
        <v>538</v>
      </c>
      <c r="B539" s="37" t="s">
        <v>2073</v>
      </c>
    </row>
    <row r="540" spans="1:2" x14ac:dyDescent="0.4">
      <c r="A540" s="40">
        <v>539</v>
      </c>
      <c r="B540" s="37" t="s">
        <v>2074</v>
      </c>
    </row>
    <row r="541" spans="1:2" x14ac:dyDescent="0.4">
      <c r="A541" s="40">
        <v>540</v>
      </c>
      <c r="B541" s="37" t="s">
        <v>2075</v>
      </c>
    </row>
    <row r="542" spans="1:2" x14ac:dyDescent="0.4">
      <c r="A542" s="40">
        <v>541</v>
      </c>
      <c r="B542" s="37" t="s">
        <v>2076</v>
      </c>
    </row>
    <row r="543" spans="1:2" x14ac:dyDescent="0.4">
      <c r="A543" s="40">
        <v>542</v>
      </c>
      <c r="B543" s="37" t="s">
        <v>2077</v>
      </c>
    </row>
    <row r="544" spans="1:2" x14ac:dyDescent="0.4">
      <c r="A544" s="40">
        <v>543</v>
      </c>
      <c r="B544" s="37" t="s">
        <v>2078</v>
      </c>
    </row>
    <row r="545" spans="1:2" x14ac:dyDescent="0.4">
      <c r="A545" s="40">
        <v>544</v>
      </c>
      <c r="B545" s="37" t="s">
        <v>2079</v>
      </c>
    </row>
    <row r="546" spans="1:2" x14ac:dyDescent="0.4">
      <c r="A546" s="40">
        <v>545</v>
      </c>
      <c r="B546" s="37" t="s">
        <v>2080</v>
      </c>
    </row>
    <row r="547" spans="1:2" x14ac:dyDescent="0.4">
      <c r="A547" s="40">
        <v>546</v>
      </c>
      <c r="B547" s="37" t="s">
        <v>2081</v>
      </c>
    </row>
    <row r="548" spans="1:2" x14ac:dyDescent="0.4">
      <c r="A548" s="40">
        <v>547</v>
      </c>
      <c r="B548" s="37" t="s">
        <v>2082</v>
      </c>
    </row>
    <row r="549" spans="1:2" x14ac:dyDescent="0.4">
      <c r="A549" s="40">
        <v>548</v>
      </c>
      <c r="B549" s="37" t="s">
        <v>2083</v>
      </c>
    </row>
    <row r="550" spans="1:2" x14ac:dyDescent="0.4">
      <c r="A550" s="40">
        <v>549</v>
      </c>
      <c r="B550" s="37" t="s">
        <v>2084</v>
      </c>
    </row>
    <row r="551" spans="1:2" x14ac:dyDescent="0.4">
      <c r="A551" s="40">
        <v>550</v>
      </c>
      <c r="B551" s="37" t="s">
        <v>2085</v>
      </c>
    </row>
    <row r="552" spans="1:2" x14ac:dyDescent="0.4">
      <c r="A552" s="40">
        <v>551</v>
      </c>
      <c r="B552" s="37" t="s">
        <v>2086</v>
      </c>
    </row>
    <row r="553" spans="1:2" x14ac:dyDescent="0.4">
      <c r="A553" s="40">
        <v>552</v>
      </c>
      <c r="B553" s="37" t="s">
        <v>2087</v>
      </c>
    </row>
    <row r="554" spans="1:2" x14ac:dyDescent="0.4">
      <c r="A554" s="40">
        <v>553</v>
      </c>
      <c r="B554" s="37" t="s">
        <v>2088</v>
      </c>
    </row>
    <row r="555" spans="1:2" x14ac:dyDescent="0.4">
      <c r="A555" s="40">
        <v>554</v>
      </c>
      <c r="B555" s="37" t="s">
        <v>2089</v>
      </c>
    </row>
    <row r="556" spans="1:2" x14ac:dyDescent="0.4">
      <c r="A556" s="40">
        <v>555</v>
      </c>
      <c r="B556" s="37" t="s">
        <v>2090</v>
      </c>
    </row>
    <row r="557" spans="1:2" x14ac:dyDescent="0.4">
      <c r="A557" s="40">
        <v>556</v>
      </c>
      <c r="B557" s="37" t="s">
        <v>2091</v>
      </c>
    </row>
    <row r="558" spans="1:2" x14ac:dyDescent="0.4">
      <c r="A558" s="40">
        <v>557</v>
      </c>
      <c r="B558" s="37" t="s">
        <v>2092</v>
      </c>
    </row>
    <row r="559" spans="1:2" x14ac:dyDescent="0.4">
      <c r="A559" s="40">
        <v>558</v>
      </c>
      <c r="B559" s="37" t="s">
        <v>2093</v>
      </c>
    </row>
    <row r="560" spans="1:2" x14ac:dyDescent="0.4">
      <c r="A560" s="40">
        <v>559</v>
      </c>
      <c r="B560" s="37" t="s">
        <v>2094</v>
      </c>
    </row>
    <row r="561" spans="1:2" x14ac:dyDescent="0.4">
      <c r="A561" s="40">
        <v>560</v>
      </c>
      <c r="B561" s="37" t="s">
        <v>2095</v>
      </c>
    </row>
    <row r="562" spans="1:2" x14ac:dyDescent="0.4">
      <c r="A562" s="40">
        <v>561</v>
      </c>
      <c r="B562" s="37" t="s">
        <v>2096</v>
      </c>
    </row>
    <row r="563" spans="1:2" x14ac:dyDescent="0.4">
      <c r="A563" s="40">
        <v>562</v>
      </c>
      <c r="B563" s="37" t="s">
        <v>2097</v>
      </c>
    </row>
    <row r="564" spans="1:2" x14ac:dyDescent="0.4">
      <c r="A564" s="40">
        <v>563</v>
      </c>
      <c r="B564" s="37" t="s">
        <v>2098</v>
      </c>
    </row>
    <row r="565" spans="1:2" x14ac:dyDescent="0.4">
      <c r="A565" s="40">
        <v>564</v>
      </c>
      <c r="B565" s="37" t="s">
        <v>2099</v>
      </c>
    </row>
    <row r="566" spans="1:2" x14ac:dyDescent="0.4">
      <c r="A566" s="40">
        <v>565</v>
      </c>
      <c r="B566" s="37" t="s">
        <v>2100</v>
      </c>
    </row>
    <row r="567" spans="1:2" x14ac:dyDescent="0.4">
      <c r="A567" s="40">
        <v>566</v>
      </c>
      <c r="B567" s="37" t="s">
        <v>2101</v>
      </c>
    </row>
    <row r="568" spans="1:2" x14ac:dyDescent="0.4">
      <c r="A568" s="40">
        <v>567</v>
      </c>
      <c r="B568" s="37" t="s">
        <v>2102</v>
      </c>
    </row>
    <row r="569" spans="1:2" x14ac:dyDescent="0.4">
      <c r="A569" s="40">
        <v>568</v>
      </c>
      <c r="B569" s="37" t="s">
        <v>2103</v>
      </c>
    </row>
    <row r="570" spans="1:2" x14ac:dyDescent="0.4">
      <c r="A570" s="40">
        <v>569</v>
      </c>
      <c r="B570" s="37" t="s">
        <v>2104</v>
      </c>
    </row>
    <row r="571" spans="1:2" x14ac:dyDescent="0.4">
      <c r="A571" s="40">
        <v>570</v>
      </c>
      <c r="B571" s="37" t="s">
        <v>2105</v>
      </c>
    </row>
    <row r="572" spans="1:2" x14ac:dyDescent="0.4">
      <c r="A572" s="40">
        <v>571</v>
      </c>
      <c r="B572" s="37" t="s">
        <v>2106</v>
      </c>
    </row>
    <row r="573" spans="1:2" x14ac:dyDescent="0.4">
      <c r="A573" s="40">
        <v>572</v>
      </c>
      <c r="B573" s="37" t="s">
        <v>2107</v>
      </c>
    </row>
    <row r="574" spans="1:2" x14ac:dyDescent="0.4">
      <c r="A574" s="40">
        <v>573</v>
      </c>
      <c r="B574" s="37" t="s">
        <v>2108</v>
      </c>
    </row>
    <row r="575" spans="1:2" x14ac:dyDescent="0.4">
      <c r="A575" s="40">
        <v>574</v>
      </c>
      <c r="B575" s="37" t="s">
        <v>2109</v>
      </c>
    </row>
    <row r="576" spans="1:2" x14ac:dyDescent="0.4">
      <c r="A576" s="40">
        <v>575</v>
      </c>
      <c r="B576" s="37" t="s">
        <v>2110</v>
      </c>
    </row>
    <row r="577" spans="1:2" x14ac:dyDescent="0.4">
      <c r="A577" s="40">
        <v>576</v>
      </c>
      <c r="B577" s="37" t="s">
        <v>2111</v>
      </c>
    </row>
    <row r="578" spans="1:2" x14ac:dyDescent="0.4">
      <c r="A578" s="40">
        <v>577</v>
      </c>
      <c r="B578" s="37" t="s">
        <v>2112</v>
      </c>
    </row>
    <row r="579" spans="1:2" x14ac:dyDescent="0.4">
      <c r="A579" s="40">
        <v>578</v>
      </c>
      <c r="B579" s="37" t="s">
        <v>2113</v>
      </c>
    </row>
    <row r="580" spans="1:2" x14ac:dyDescent="0.4">
      <c r="A580" s="40">
        <v>579</v>
      </c>
      <c r="B580" s="37" t="s">
        <v>2114</v>
      </c>
    </row>
    <row r="581" spans="1:2" x14ac:dyDescent="0.4">
      <c r="A581" s="40">
        <v>580</v>
      </c>
      <c r="B581" s="37" t="s">
        <v>2115</v>
      </c>
    </row>
    <row r="582" spans="1:2" x14ac:dyDescent="0.4">
      <c r="A582" s="40">
        <v>581</v>
      </c>
      <c r="B582" s="37" t="s">
        <v>2116</v>
      </c>
    </row>
    <row r="583" spans="1:2" x14ac:dyDescent="0.4">
      <c r="A583" s="40">
        <v>582</v>
      </c>
      <c r="B583" s="37" t="s">
        <v>2117</v>
      </c>
    </row>
    <row r="584" spans="1:2" x14ac:dyDescent="0.4">
      <c r="A584" s="40">
        <v>583</v>
      </c>
      <c r="B584" s="37" t="s">
        <v>2118</v>
      </c>
    </row>
    <row r="585" spans="1:2" x14ac:dyDescent="0.4">
      <c r="A585" s="40">
        <v>584</v>
      </c>
      <c r="B585" s="37" t="s">
        <v>2119</v>
      </c>
    </row>
    <row r="586" spans="1:2" x14ac:dyDescent="0.4">
      <c r="A586" s="40">
        <v>585</v>
      </c>
      <c r="B586" s="37" t="s">
        <v>2120</v>
      </c>
    </row>
    <row r="587" spans="1:2" x14ac:dyDescent="0.4">
      <c r="A587" s="40">
        <v>586</v>
      </c>
      <c r="B587" s="37" t="s">
        <v>2121</v>
      </c>
    </row>
    <row r="588" spans="1:2" x14ac:dyDescent="0.4">
      <c r="A588" s="40">
        <v>587</v>
      </c>
      <c r="B588" s="37" t="s">
        <v>2122</v>
      </c>
    </row>
    <row r="589" spans="1:2" x14ac:dyDescent="0.4">
      <c r="A589" s="40">
        <v>588</v>
      </c>
      <c r="B589" s="37" t="s">
        <v>2123</v>
      </c>
    </row>
    <row r="590" spans="1:2" x14ac:dyDescent="0.4">
      <c r="A590" s="40">
        <v>589</v>
      </c>
      <c r="B590" s="37" t="s">
        <v>2124</v>
      </c>
    </row>
    <row r="591" spans="1:2" x14ac:dyDescent="0.4">
      <c r="A591" s="40">
        <v>590</v>
      </c>
      <c r="B591" s="37" t="s">
        <v>2125</v>
      </c>
    </row>
    <row r="592" spans="1:2" x14ac:dyDescent="0.4">
      <c r="A592" s="40">
        <v>591</v>
      </c>
      <c r="B592" s="37" t="s">
        <v>2126</v>
      </c>
    </row>
    <row r="593" spans="1:2" x14ac:dyDescent="0.4">
      <c r="A593" s="40">
        <v>592</v>
      </c>
      <c r="B593" s="37" t="s">
        <v>2127</v>
      </c>
    </row>
    <row r="594" spans="1:2" x14ac:dyDescent="0.4">
      <c r="A594" s="40">
        <v>593</v>
      </c>
      <c r="B594" s="37" t="s">
        <v>2128</v>
      </c>
    </row>
    <row r="595" spans="1:2" x14ac:dyDescent="0.4">
      <c r="A595" s="40">
        <v>594</v>
      </c>
      <c r="B595" s="37" t="s">
        <v>2129</v>
      </c>
    </row>
    <row r="596" spans="1:2" x14ac:dyDescent="0.4">
      <c r="A596" s="40">
        <v>595</v>
      </c>
      <c r="B596" s="37" t="s">
        <v>2130</v>
      </c>
    </row>
    <row r="597" spans="1:2" x14ac:dyDescent="0.4">
      <c r="A597" s="40">
        <v>596</v>
      </c>
      <c r="B597" s="37" t="s">
        <v>2131</v>
      </c>
    </row>
    <row r="598" spans="1:2" x14ac:dyDescent="0.4">
      <c r="A598" s="40">
        <v>597</v>
      </c>
      <c r="B598" s="37" t="s">
        <v>2132</v>
      </c>
    </row>
    <row r="599" spans="1:2" x14ac:dyDescent="0.4">
      <c r="A599" s="40">
        <v>598</v>
      </c>
      <c r="B599" s="37" t="s">
        <v>2133</v>
      </c>
    </row>
    <row r="600" spans="1:2" x14ac:dyDescent="0.4">
      <c r="A600" s="40">
        <v>599</v>
      </c>
      <c r="B600" s="37" t="s">
        <v>2134</v>
      </c>
    </row>
    <row r="601" spans="1:2" x14ac:dyDescent="0.4">
      <c r="A601" s="40">
        <v>600</v>
      </c>
      <c r="B601" s="37" t="s">
        <v>2135</v>
      </c>
    </row>
    <row r="602" spans="1:2" x14ac:dyDescent="0.4">
      <c r="A602" s="40">
        <v>601</v>
      </c>
      <c r="B602" s="37" t="s">
        <v>2136</v>
      </c>
    </row>
    <row r="603" spans="1:2" x14ac:dyDescent="0.4">
      <c r="A603" s="40">
        <v>602</v>
      </c>
      <c r="B603" s="37" t="s">
        <v>2137</v>
      </c>
    </row>
    <row r="604" spans="1:2" x14ac:dyDescent="0.4">
      <c r="A604" s="40">
        <v>603</v>
      </c>
      <c r="B604" s="37" t="s">
        <v>2138</v>
      </c>
    </row>
    <row r="605" spans="1:2" x14ac:dyDescent="0.4">
      <c r="A605" s="40">
        <v>604</v>
      </c>
      <c r="B605" s="37" t="s">
        <v>2139</v>
      </c>
    </row>
    <row r="606" spans="1:2" x14ac:dyDescent="0.4">
      <c r="A606" s="40">
        <v>605</v>
      </c>
      <c r="B606" s="37" t="s">
        <v>2140</v>
      </c>
    </row>
    <row r="607" spans="1:2" x14ac:dyDescent="0.4">
      <c r="A607" s="40">
        <v>606</v>
      </c>
      <c r="B607" s="37" t="s">
        <v>2141</v>
      </c>
    </row>
    <row r="608" spans="1:2" x14ac:dyDescent="0.4">
      <c r="A608" s="40">
        <v>607</v>
      </c>
      <c r="B608" s="37" t="s">
        <v>2142</v>
      </c>
    </row>
    <row r="609" spans="1:2" x14ac:dyDescent="0.4">
      <c r="A609" s="40">
        <v>608</v>
      </c>
      <c r="B609" s="37" t="s">
        <v>2143</v>
      </c>
    </row>
    <row r="610" spans="1:2" x14ac:dyDescent="0.4">
      <c r="A610" s="40">
        <v>609</v>
      </c>
      <c r="B610" s="37" t="s">
        <v>2144</v>
      </c>
    </row>
    <row r="611" spans="1:2" x14ac:dyDescent="0.4">
      <c r="A611" s="40">
        <v>610</v>
      </c>
      <c r="B611" s="37" t="s">
        <v>2145</v>
      </c>
    </row>
    <row r="612" spans="1:2" x14ac:dyDescent="0.4">
      <c r="A612" s="40">
        <v>611</v>
      </c>
      <c r="B612" s="37" t="s">
        <v>2146</v>
      </c>
    </row>
    <row r="613" spans="1:2" x14ac:dyDescent="0.4">
      <c r="A613" s="40">
        <v>612</v>
      </c>
      <c r="B613" s="37" t="s">
        <v>2147</v>
      </c>
    </row>
    <row r="614" spans="1:2" x14ac:dyDescent="0.4">
      <c r="A614" s="40">
        <v>613</v>
      </c>
      <c r="B614" s="37" t="s">
        <v>2148</v>
      </c>
    </row>
    <row r="615" spans="1:2" x14ac:dyDescent="0.4">
      <c r="A615" s="40">
        <v>614</v>
      </c>
      <c r="B615" s="37" t="s">
        <v>2149</v>
      </c>
    </row>
    <row r="616" spans="1:2" x14ac:dyDescent="0.4">
      <c r="A616" s="40">
        <v>615</v>
      </c>
      <c r="B616" s="37" t="s">
        <v>2150</v>
      </c>
    </row>
    <row r="617" spans="1:2" x14ac:dyDescent="0.4">
      <c r="A617" s="40">
        <v>616</v>
      </c>
      <c r="B617" s="37" t="s">
        <v>2151</v>
      </c>
    </row>
    <row r="618" spans="1:2" x14ac:dyDescent="0.4">
      <c r="A618" s="40">
        <v>617</v>
      </c>
      <c r="B618" s="37" t="s">
        <v>2152</v>
      </c>
    </row>
    <row r="619" spans="1:2" x14ac:dyDescent="0.4">
      <c r="A619" s="40">
        <v>618</v>
      </c>
      <c r="B619" s="37" t="s">
        <v>2153</v>
      </c>
    </row>
    <row r="620" spans="1:2" x14ac:dyDescent="0.4">
      <c r="A620" s="40">
        <v>619</v>
      </c>
      <c r="B620" s="37" t="s">
        <v>2154</v>
      </c>
    </row>
    <row r="621" spans="1:2" x14ac:dyDescent="0.4">
      <c r="A621" s="40">
        <v>620</v>
      </c>
      <c r="B621" s="37" t="s">
        <v>2155</v>
      </c>
    </row>
    <row r="622" spans="1:2" x14ac:dyDescent="0.4">
      <c r="A622" s="40">
        <v>621</v>
      </c>
      <c r="B622" s="37" t="s">
        <v>2156</v>
      </c>
    </row>
    <row r="623" spans="1:2" x14ac:dyDescent="0.4">
      <c r="A623" s="40">
        <v>622</v>
      </c>
      <c r="B623" s="37" t="s">
        <v>2157</v>
      </c>
    </row>
    <row r="624" spans="1:2" x14ac:dyDescent="0.4">
      <c r="A624" s="40">
        <v>623</v>
      </c>
      <c r="B624" s="37" t="s">
        <v>2158</v>
      </c>
    </row>
    <row r="625" spans="1:2" x14ac:dyDescent="0.4">
      <c r="A625" s="40">
        <v>624</v>
      </c>
      <c r="B625" s="37" t="s">
        <v>2159</v>
      </c>
    </row>
    <row r="626" spans="1:2" x14ac:dyDescent="0.4">
      <c r="A626" s="40">
        <v>625</v>
      </c>
      <c r="B626" s="37" t="s">
        <v>2160</v>
      </c>
    </row>
    <row r="627" spans="1:2" x14ac:dyDescent="0.4">
      <c r="A627" s="40">
        <v>626</v>
      </c>
      <c r="B627" s="37" t="s">
        <v>2161</v>
      </c>
    </row>
    <row r="628" spans="1:2" x14ac:dyDescent="0.4">
      <c r="A628" s="40">
        <v>627</v>
      </c>
      <c r="B628" s="37" t="s">
        <v>2162</v>
      </c>
    </row>
    <row r="629" spans="1:2" x14ac:dyDescent="0.4">
      <c r="A629" s="40">
        <v>628</v>
      </c>
      <c r="B629" s="37" t="s">
        <v>2163</v>
      </c>
    </row>
    <row r="630" spans="1:2" x14ac:dyDescent="0.4">
      <c r="A630" s="40">
        <v>629</v>
      </c>
      <c r="B630" s="37" t="s">
        <v>2164</v>
      </c>
    </row>
    <row r="631" spans="1:2" x14ac:dyDescent="0.4">
      <c r="A631" s="40">
        <v>630</v>
      </c>
      <c r="B631" s="37" t="s">
        <v>2165</v>
      </c>
    </row>
    <row r="632" spans="1:2" x14ac:dyDescent="0.4">
      <c r="A632" s="40">
        <v>631</v>
      </c>
      <c r="B632" s="37" t="s">
        <v>2166</v>
      </c>
    </row>
    <row r="633" spans="1:2" x14ac:dyDescent="0.4">
      <c r="A633" s="40">
        <v>632</v>
      </c>
      <c r="B633" s="37" t="s">
        <v>2167</v>
      </c>
    </row>
    <row r="634" spans="1:2" x14ac:dyDescent="0.4">
      <c r="A634" s="40">
        <v>633</v>
      </c>
      <c r="B634" s="37" t="s">
        <v>2168</v>
      </c>
    </row>
    <row r="635" spans="1:2" x14ac:dyDescent="0.4">
      <c r="A635" s="40">
        <v>634</v>
      </c>
      <c r="B635" s="37" t="s">
        <v>2169</v>
      </c>
    </row>
    <row r="636" spans="1:2" x14ac:dyDescent="0.4">
      <c r="A636" s="40">
        <v>635</v>
      </c>
      <c r="B636" s="37" t="s">
        <v>2170</v>
      </c>
    </row>
    <row r="637" spans="1:2" x14ac:dyDescent="0.4">
      <c r="A637" s="40">
        <v>636</v>
      </c>
      <c r="B637" s="37" t="s">
        <v>2171</v>
      </c>
    </row>
    <row r="638" spans="1:2" x14ac:dyDescent="0.4">
      <c r="A638" s="40">
        <v>637</v>
      </c>
      <c r="B638" s="37" t="s">
        <v>2172</v>
      </c>
    </row>
    <row r="639" spans="1:2" x14ac:dyDescent="0.4">
      <c r="A639" s="40">
        <v>638</v>
      </c>
      <c r="B639" s="37" t="s">
        <v>2173</v>
      </c>
    </row>
    <row r="640" spans="1:2" x14ac:dyDescent="0.4">
      <c r="A640" s="40">
        <v>639</v>
      </c>
      <c r="B640" s="37" t="s">
        <v>2174</v>
      </c>
    </row>
    <row r="641" spans="1:2" x14ac:dyDescent="0.4">
      <c r="A641" s="40">
        <v>640</v>
      </c>
      <c r="B641" s="37" t="s">
        <v>2175</v>
      </c>
    </row>
    <row r="642" spans="1:2" x14ac:dyDescent="0.4">
      <c r="A642" s="40">
        <v>641</v>
      </c>
      <c r="B642" s="37" t="s">
        <v>2176</v>
      </c>
    </row>
    <row r="643" spans="1:2" x14ac:dyDescent="0.4">
      <c r="A643" s="40">
        <v>642</v>
      </c>
      <c r="B643" s="37" t="s">
        <v>2177</v>
      </c>
    </row>
    <row r="644" spans="1:2" x14ac:dyDescent="0.4">
      <c r="A644" s="40">
        <v>643</v>
      </c>
      <c r="B644" s="37" t="s">
        <v>2178</v>
      </c>
    </row>
    <row r="645" spans="1:2" x14ac:dyDescent="0.4">
      <c r="A645" s="40">
        <v>644</v>
      </c>
      <c r="B645" s="37" t="s">
        <v>2179</v>
      </c>
    </row>
    <row r="646" spans="1:2" x14ac:dyDescent="0.4">
      <c r="A646" s="40">
        <v>645</v>
      </c>
      <c r="B646" s="37" t="s">
        <v>2180</v>
      </c>
    </row>
    <row r="647" spans="1:2" x14ac:dyDescent="0.4">
      <c r="A647" s="40">
        <v>646</v>
      </c>
      <c r="B647" s="37" t="s">
        <v>2181</v>
      </c>
    </row>
    <row r="648" spans="1:2" x14ac:dyDescent="0.4">
      <c r="A648" s="40">
        <v>647</v>
      </c>
      <c r="B648" s="37" t="s">
        <v>2182</v>
      </c>
    </row>
    <row r="649" spans="1:2" x14ac:dyDescent="0.4">
      <c r="A649" s="40">
        <v>648</v>
      </c>
      <c r="B649" s="37" t="s">
        <v>2183</v>
      </c>
    </row>
    <row r="650" spans="1:2" x14ac:dyDescent="0.4">
      <c r="A650" s="40">
        <v>649</v>
      </c>
      <c r="B650" s="37" t="s">
        <v>2184</v>
      </c>
    </row>
    <row r="651" spans="1:2" x14ac:dyDescent="0.4">
      <c r="A651" s="40">
        <v>650</v>
      </c>
      <c r="B651" s="37" t="s">
        <v>2185</v>
      </c>
    </row>
    <row r="652" spans="1:2" x14ac:dyDescent="0.4">
      <c r="A652" s="40">
        <v>651</v>
      </c>
      <c r="B652" s="37" t="s">
        <v>2186</v>
      </c>
    </row>
    <row r="653" spans="1:2" x14ac:dyDescent="0.4">
      <c r="A653" s="40">
        <v>652</v>
      </c>
      <c r="B653" s="37" t="s">
        <v>2187</v>
      </c>
    </row>
    <row r="654" spans="1:2" x14ac:dyDescent="0.4">
      <c r="A654" s="40">
        <v>653</v>
      </c>
      <c r="B654" s="37" t="s">
        <v>2188</v>
      </c>
    </row>
    <row r="655" spans="1:2" x14ac:dyDescent="0.4">
      <c r="A655" s="40">
        <v>654</v>
      </c>
      <c r="B655" s="37" t="s">
        <v>2189</v>
      </c>
    </row>
    <row r="656" spans="1:2" x14ac:dyDescent="0.4">
      <c r="A656" s="40">
        <v>655</v>
      </c>
      <c r="B656" s="37" t="s">
        <v>2190</v>
      </c>
    </row>
    <row r="657" spans="1:2" x14ac:dyDescent="0.4">
      <c r="A657" s="40">
        <v>656</v>
      </c>
      <c r="B657" s="37" t="s">
        <v>2191</v>
      </c>
    </row>
    <row r="658" spans="1:2" x14ac:dyDescent="0.4">
      <c r="A658" s="40">
        <v>657</v>
      </c>
      <c r="B658" s="37" t="s">
        <v>2192</v>
      </c>
    </row>
    <row r="659" spans="1:2" x14ac:dyDescent="0.4">
      <c r="A659" s="40">
        <v>658</v>
      </c>
      <c r="B659" s="37" t="s">
        <v>2193</v>
      </c>
    </row>
    <row r="660" spans="1:2" x14ac:dyDescent="0.4">
      <c r="A660" s="40">
        <v>659</v>
      </c>
      <c r="B660" s="37" t="s">
        <v>2194</v>
      </c>
    </row>
    <row r="661" spans="1:2" x14ac:dyDescent="0.4">
      <c r="A661" s="40">
        <v>660</v>
      </c>
      <c r="B661" s="37" t="s">
        <v>2195</v>
      </c>
    </row>
    <row r="662" spans="1:2" x14ac:dyDescent="0.4">
      <c r="A662" s="40">
        <v>661</v>
      </c>
      <c r="B662" s="37" t="s">
        <v>2196</v>
      </c>
    </row>
    <row r="663" spans="1:2" x14ac:dyDescent="0.4">
      <c r="A663" s="40">
        <v>662</v>
      </c>
      <c r="B663" s="37" t="s">
        <v>2197</v>
      </c>
    </row>
    <row r="664" spans="1:2" x14ac:dyDescent="0.4">
      <c r="A664" s="40">
        <v>663</v>
      </c>
      <c r="B664" s="37" t="s">
        <v>2198</v>
      </c>
    </row>
    <row r="665" spans="1:2" x14ac:dyDescent="0.4">
      <c r="A665" s="40">
        <v>664</v>
      </c>
      <c r="B665" s="37" t="s">
        <v>2199</v>
      </c>
    </row>
    <row r="666" spans="1:2" x14ac:dyDescent="0.4">
      <c r="A666" s="40">
        <v>665</v>
      </c>
      <c r="B666" s="37" t="s">
        <v>2200</v>
      </c>
    </row>
    <row r="667" spans="1:2" x14ac:dyDescent="0.4">
      <c r="A667" s="40">
        <v>666</v>
      </c>
      <c r="B667" s="37" t="s">
        <v>2201</v>
      </c>
    </row>
    <row r="668" spans="1:2" x14ac:dyDescent="0.4">
      <c r="A668" s="40">
        <v>667</v>
      </c>
      <c r="B668" s="37" t="s">
        <v>2202</v>
      </c>
    </row>
    <row r="669" spans="1:2" x14ac:dyDescent="0.4">
      <c r="A669" s="40">
        <v>668</v>
      </c>
      <c r="B669" s="37" t="s">
        <v>2203</v>
      </c>
    </row>
    <row r="670" spans="1:2" x14ac:dyDescent="0.4">
      <c r="A670" s="40">
        <v>669</v>
      </c>
      <c r="B670" s="37" t="s">
        <v>2204</v>
      </c>
    </row>
    <row r="671" spans="1:2" x14ac:dyDescent="0.4">
      <c r="A671" s="40">
        <v>670</v>
      </c>
      <c r="B671" s="37" t="s">
        <v>2205</v>
      </c>
    </row>
    <row r="672" spans="1:2" x14ac:dyDescent="0.4">
      <c r="A672" s="40">
        <v>671</v>
      </c>
      <c r="B672" s="37" t="s">
        <v>2206</v>
      </c>
    </row>
    <row r="673" spans="1:2" x14ac:dyDescent="0.4">
      <c r="A673" s="40">
        <v>672</v>
      </c>
      <c r="B673" s="37" t="s">
        <v>2207</v>
      </c>
    </row>
    <row r="674" spans="1:2" x14ac:dyDescent="0.4">
      <c r="A674" s="40">
        <v>673</v>
      </c>
      <c r="B674" s="37" t="s">
        <v>2208</v>
      </c>
    </row>
    <row r="675" spans="1:2" x14ac:dyDescent="0.4">
      <c r="A675" s="40">
        <v>674</v>
      </c>
      <c r="B675" s="37" t="s">
        <v>2209</v>
      </c>
    </row>
    <row r="676" spans="1:2" x14ac:dyDescent="0.4">
      <c r="A676" s="40">
        <v>675</v>
      </c>
      <c r="B676" s="37" t="s">
        <v>2210</v>
      </c>
    </row>
    <row r="677" spans="1:2" x14ac:dyDescent="0.4">
      <c r="A677" s="40">
        <v>676</v>
      </c>
      <c r="B677" s="37" t="s">
        <v>2211</v>
      </c>
    </row>
    <row r="678" spans="1:2" x14ac:dyDescent="0.4">
      <c r="A678" s="40">
        <v>677</v>
      </c>
      <c r="B678" s="37" t="s">
        <v>2212</v>
      </c>
    </row>
    <row r="679" spans="1:2" x14ac:dyDescent="0.4">
      <c r="A679" s="40">
        <v>678</v>
      </c>
      <c r="B679" s="37" t="s">
        <v>2213</v>
      </c>
    </row>
    <row r="680" spans="1:2" x14ac:dyDescent="0.4">
      <c r="A680" s="40">
        <v>679</v>
      </c>
      <c r="B680" s="37" t="s">
        <v>2214</v>
      </c>
    </row>
    <row r="681" spans="1:2" x14ac:dyDescent="0.4">
      <c r="A681" s="40">
        <v>680</v>
      </c>
      <c r="B681" s="37" t="s">
        <v>2215</v>
      </c>
    </row>
    <row r="682" spans="1:2" x14ac:dyDescent="0.4">
      <c r="A682" s="40">
        <v>681</v>
      </c>
      <c r="B682" s="37" t="s">
        <v>2216</v>
      </c>
    </row>
    <row r="683" spans="1:2" x14ac:dyDescent="0.4">
      <c r="A683" s="40">
        <v>682</v>
      </c>
      <c r="B683" s="37" t="s">
        <v>2217</v>
      </c>
    </row>
    <row r="684" spans="1:2" x14ac:dyDescent="0.4">
      <c r="A684" s="40">
        <v>683</v>
      </c>
      <c r="B684" s="37" t="s">
        <v>2218</v>
      </c>
    </row>
    <row r="685" spans="1:2" x14ac:dyDescent="0.4">
      <c r="A685" s="40">
        <v>684</v>
      </c>
      <c r="B685" s="37" t="s">
        <v>2219</v>
      </c>
    </row>
    <row r="686" spans="1:2" x14ac:dyDescent="0.4">
      <c r="A686" s="40">
        <v>685</v>
      </c>
      <c r="B686" s="37" t="s">
        <v>2220</v>
      </c>
    </row>
    <row r="687" spans="1:2" x14ac:dyDescent="0.4">
      <c r="A687" s="40">
        <v>686</v>
      </c>
      <c r="B687" s="37" t="s">
        <v>2221</v>
      </c>
    </row>
    <row r="688" spans="1:2" x14ac:dyDescent="0.4">
      <c r="A688" s="40">
        <v>687</v>
      </c>
      <c r="B688" s="37" t="s">
        <v>2222</v>
      </c>
    </row>
    <row r="689" spans="1:2" x14ac:dyDescent="0.4">
      <c r="A689" s="40">
        <v>688</v>
      </c>
      <c r="B689" s="37" t="s">
        <v>2223</v>
      </c>
    </row>
    <row r="690" spans="1:2" x14ac:dyDescent="0.4">
      <c r="A690" s="40">
        <v>689</v>
      </c>
      <c r="B690" s="37" t="s">
        <v>2224</v>
      </c>
    </row>
    <row r="691" spans="1:2" x14ac:dyDescent="0.4">
      <c r="A691" s="40">
        <v>690</v>
      </c>
      <c r="B691" s="37" t="s">
        <v>2225</v>
      </c>
    </row>
    <row r="692" spans="1:2" x14ac:dyDescent="0.4">
      <c r="A692" s="40">
        <v>691</v>
      </c>
      <c r="B692" s="37" t="s">
        <v>2226</v>
      </c>
    </row>
    <row r="693" spans="1:2" x14ac:dyDescent="0.4">
      <c r="A693" s="40">
        <v>692</v>
      </c>
      <c r="B693" s="37" t="s">
        <v>2227</v>
      </c>
    </row>
    <row r="694" spans="1:2" x14ac:dyDescent="0.4">
      <c r="A694" s="40">
        <v>693</v>
      </c>
      <c r="B694" s="37" t="s">
        <v>2228</v>
      </c>
    </row>
    <row r="695" spans="1:2" x14ac:dyDescent="0.4">
      <c r="A695" s="40">
        <v>694</v>
      </c>
      <c r="B695" s="37" t="s">
        <v>2229</v>
      </c>
    </row>
    <row r="696" spans="1:2" x14ac:dyDescent="0.4">
      <c r="A696" s="40">
        <v>695</v>
      </c>
      <c r="B696" s="37" t="s">
        <v>2230</v>
      </c>
    </row>
    <row r="697" spans="1:2" x14ac:dyDescent="0.4">
      <c r="A697" s="40">
        <v>696</v>
      </c>
      <c r="B697" s="37" t="s">
        <v>2231</v>
      </c>
    </row>
    <row r="698" spans="1:2" x14ac:dyDescent="0.4">
      <c r="A698" s="40">
        <v>697</v>
      </c>
      <c r="B698" s="37" t="s">
        <v>2232</v>
      </c>
    </row>
    <row r="699" spans="1:2" x14ac:dyDescent="0.4">
      <c r="A699" s="40">
        <v>698</v>
      </c>
      <c r="B699" s="37" t="s">
        <v>2233</v>
      </c>
    </row>
    <row r="700" spans="1:2" x14ac:dyDescent="0.4">
      <c r="A700" s="40">
        <v>699</v>
      </c>
      <c r="B700" s="37" t="s">
        <v>2234</v>
      </c>
    </row>
    <row r="701" spans="1:2" x14ac:dyDescent="0.4">
      <c r="A701" s="40">
        <v>700</v>
      </c>
      <c r="B701" s="37" t="s">
        <v>2235</v>
      </c>
    </row>
    <row r="702" spans="1:2" x14ac:dyDescent="0.4">
      <c r="A702" s="40">
        <v>701</v>
      </c>
      <c r="B702" s="37" t="s">
        <v>2236</v>
      </c>
    </row>
    <row r="703" spans="1:2" x14ac:dyDescent="0.4">
      <c r="A703" s="40">
        <v>702</v>
      </c>
      <c r="B703" s="37" t="s">
        <v>2237</v>
      </c>
    </row>
    <row r="704" spans="1:2" x14ac:dyDescent="0.4">
      <c r="A704" s="40">
        <v>703</v>
      </c>
      <c r="B704" s="37" t="s">
        <v>2238</v>
      </c>
    </row>
    <row r="705" spans="1:2" x14ac:dyDescent="0.4">
      <c r="A705" s="40">
        <v>704</v>
      </c>
      <c r="B705" s="37" t="s">
        <v>2239</v>
      </c>
    </row>
    <row r="706" spans="1:2" x14ac:dyDescent="0.4">
      <c r="A706" s="40">
        <v>705</v>
      </c>
      <c r="B706" s="37" t="s">
        <v>2240</v>
      </c>
    </row>
    <row r="707" spans="1:2" x14ac:dyDescent="0.4">
      <c r="A707" s="40">
        <v>706</v>
      </c>
      <c r="B707" s="37" t="s">
        <v>2241</v>
      </c>
    </row>
    <row r="708" spans="1:2" x14ac:dyDescent="0.4">
      <c r="A708" s="40">
        <v>707</v>
      </c>
      <c r="B708" s="37" t="s">
        <v>2242</v>
      </c>
    </row>
    <row r="709" spans="1:2" x14ac:dyDescent="0.4">
      <c r="A709" s="40">
        <v>708</v>
      </c>
      <c r="B709" s="37" t="s">
        <v>2243</v>
      </c>
    </row>
    <row r="710" spans="1:2" x14ac:dyDescent="0.4">
      <c r="A710" s="40">
        <v>709</v>
      </c>
      <c r="B710" s="37" t="s">
        <v>2244</v>
      </c>
    </row>
    <row r="711" spans="1:2" x14ac:dyDescent="0.4">
      <c r="A711" s="40">
        <v>710</v>
      </c>
      <c r="B711" s="37" t="s">
        <v>2245</v>
      </c>
    </row>
    <row r="712" spans="1:2" x14ac:dyDescent="0.4">
      <c r="A712" s="40">
        <v>711</v>
      </c>
      <c r="B712" s="37" t="s">
        <v>2246</v>
      </c>
    </row>
    <row r="713" spans="1:2" x14ac:dyDescent="0.4">
      <c r="A713" s="40">
        <v>712</v>
      </c>
      <c r="B713" s="37" t="s">
        <v>2247</v>
      </c>
    </row>
    <row r="714" spans="1:2" x14ac:dyDescent="0.4">
      <c r="A714" s="40">
        <v>713</v>
      </c>
      <c r="B714" s="37" t="s">
        <v>2248</v>
      </c>
    </row>
    <row r="715" spans="1:2" x14ac:dyDescent="0.4">
      <c r="A715" s="40">
        <v>714</v>
      </c>
      <c r="B715" s="37" t="s">
        <v>2249</v>
      </c>
    </row>
    <row r="716" spans="1:2" x14ac:dyDescent="0.4">
      <c r="A716" s="40">
        <v>715</v>
      </c>
      <c r="B716" s="37" t="s">
        <v>2250</v>
      </c>
    </row>
    <row r="717" spans="1:2" x14ac:dyDescent="0.4">
      <c r="A717" s="40">
        <v>716</v>
      </c>
      <c r="B717" s="37" t="s">
        <v>2251</v>
      </c>
    </row>
    <row r="718" spans="1:2" x14ac:dyDescent="0.4">
      <c r="A718" s="40">
        <v>717</v>
      </c>
      <c r="B718" s="37" t="s">
        <v>2252</v>
      </c>
    </row>
    <row r="719" spans="1:2" x14ac:dyDescent="0.4">
      <c r="A719" s="40">
        <v>718</v>
      </c>
      <c r="B719" s="37" t="s">
        <v>2253</v>
      </c>
    </row>
    <row r="720" spans="1:2" x14ac:dyDescent="0.4">
      <c r="A720" s="40">
        <v>719</v>
      </c>
      <c r="B720" s="37" t="s">
        <v>2254</v>
      </c>
    </row>
    <row r="721" spans="1:2" x14ac:dyDescent="0.4">
      <c r="A721" s="40">
        <v>720</v>
      </c>
      <c r="B721" s="37" t="s">
        <v>2255</v>
      </c>
    </row>
    <row r="722" spans="1:2" x14ac:dyDescent="0.4">
      <c r="A722" s="40">
        <v>721</v>
      </c>
      <c r="B722" s="37" t="s">
        <v>2256</v>
      </c>
    </row>
    <row r="723" spans="1:2" x14ac:dyDescent="0.4">
      <c r="A723" s="40">
        <v>722</v>
      </c>
      <c r="B723" s="37" t="s">
        <v>2257</v>
      </c>
    </row>
    <row r="724" spans="1:2" x14ac:dyDescent="0.4">
      <c r="A724" s="40">
        <v>723</v>
      </c>
      <c r="B724" s="37" t="s">
        <v>2258</v>
      </c>
    </row>
    <row r="725" spans="1:2" x14ac:dyDescent="0.4">
      <c r="A725" s="40">
        <v>724</v>
      </c>
      <c r="B725" s="37" t="s">
        <v>2259</v>
      </c>
    </row>
    <row r="726" spans="1:2" x14ac:dyDescent="0.4">
      <c r="A726" s="40">
        <v>725</v>
      </c>
      <c r="B726" s="37" t="s">
        <v>2260</v>
      </c>
    </row>
    <row r="727" spans="1:2" x14ac:dyDescent="0.4">
      <c r="A727" s="40">
        <v>726</v>
      </c>
      <c r="B727" s="37" t="s">
        <v>2261</v>
      </c>
    </row>
    <row r="728" spans="1:2" x14ac:dyDescent="0.4">
      <c r="A728" s="40">
        <v>727</v>
      </c>
      <c r="B728" s="37" t="s">
        <v>2262</v>
      </c>
    </row>
    <row r="729" spans="1:2" x14ac:dyDescent="0.4">
      <c r="A729" s="40">
        <v>728</v>
      </c>
      <c r="B729" s="37" t="s">
        <v>2263</v>
      </c>
    </row>
    <row r="730" spans="1:2" x14ac:dyDescent="0.4">
      <c r="A730" s="40">
        <v>729</v>
      </c>
      <c r="B730" s="37" t="s">
        <v>2264</v>
      </c>
    </row>
    <row r="731" spans="1:2" x14ac:dyDescent="0.4">
      <c r="A731" s="40">
        <v>730</v>
      </c>
      <c r="B731" s="37" t="s">
        <v>2265</v>
      </c>
    </row>
    <row r="732" spans="1:2" x14ac:dyDescent="0.4">
      <c r="A732" s="40">
        <v>731</v>
      </c>
      <c r="B732" s="37" t="s">
        <v>2266</v>
      </c>
    </row>
    <row r="733" spans="1:2" x14ac:dyDescent="0.4">
      <c r="A733" s="40">
        <v>732</v>
      </c>
      <c r="B733" s="37" t="s">
        <v>2267</v>
      </c>
    </row>
    <row r="734" spans="1:2" x14ac:dyDescent="0.4">
      <c r="A734" s="40">
        <v>733</v>
      </c>
      <c r="B734" s="37" t="s">
        <v>2268</v>
      </c>
    </row>
    <row r="735" spans="1:2" x14ac:dyDescent="0.4">
      <c r="A735" s="40">
        <v>734</v>
      </c>
      <c r="B735" s="37" t="s">
        <v>2269</v>
      </c>
    </row>
    <row r="736" spans="1:2" x14ac:dyDescent="0.4">
      <c r="A736" s="40">
        <v>735</v>
      </c>
      <c r="B736" s="37" t="s">
        <v>2270</v>
      </c>
    </row>
    <row r="737" spans="1:2" x14ac:dyDescent="0.4">
      <c r="A737" s="40">
        <v>736</v>
      </c>
      <c r="B737" s="37" t="s">
        <v>2271</v>
      </c>
    </row>
    <row r="738" spans="1:2" x14ac:dyDescent="0.4">
      <c r="A738" s="40">
        <v>737</v>
      </c>
      <c r="B738" s="37" t="s">
        <v>2272</v>
      </c>
    </row>
    <row r="739" spans="1:2" x14ac:dyDescent="0.4">
      <c r="A739" s="40">
        <v>738</v>
      </c>
      <c r="B739" s="37" t="s">
        <v>2273</v>
      </c>
    </row>
    <row r="740" spans="1:2" x14ac:dyDescent="0.4">
      <c r="A740" s="40">
        <v>739</v>
      </c>
      <c r="B740" s="37" t="s">
        <v>2274</v>
      </c>
    </row>
    <row r="741" spans="1:2" x14ac:dyDescent="0.4">
      <c r="A741" s="40">
        <v>740</v>
      </c>
      <c r="B741" s="37" t="s">
        <v>2275</v>
      </c>
    </row>
    <row r="742" spans="1:2" x14ac:dyDescent="0.4">
      <c r="A742" s="40">
        <v>741</v>
      </c>
      <c r="B742" s="37" t="s">
        <v>2276</v>
      </c>
    </row>
    <row r="743" spans="1:2" x14ac:dyDescent="0.4">
      <c r="A743" s="40">
        <v>742</v>
      </c>
      <c r="B743" s="37" t="s">
        <v>2277</v>
      </c>
    </row>
    <row r="744" spans="1:2" x14ac:dyDescent="0.4">
      <c r="A744" s="40">
        <v>743</v>
      </c>
      <c r="B744" s="37" t="s">
        <v>2278</v>
      </c>
    </row>
    <row r="745" spans="1:2" x14ac:dyDescent="0.4">
      <c r="A745" s="40">
        <v>744</v>
      </c>
      <c r="B745" s="37" t="s">
        <v>2279</v>
      </c>
    </row>
    <row r="746" spans="1:2" x14ac:dyDescent="0.4">
      <c r="A746" s="40">
        <v>745</v>
      </c>
      <c r="B746" s="37" t="s">
        <v>2280</v>
      </c>
    </row>
    <row r="747" spans="1:2" x14ac:dyDescent="0.4">
      <c r="A747" s="40">
        <v>746</v>
      </c>
      <c r="B747" s="37" t="s">
        <v>2281</v>
      </c>
    </row>
    <row r="748" spans="1:2" x14ac:dyDescent="0.4">
      <c r="A748" s="40">
        <v>747</v>
      </c>
      <c r="B748" s="37" t="s">
        <v>2282</v>
      </c>
    </row>
    <row r="749" spans="1:2" x14ac:dyDescent="0.4">
      <c r="A749" s="40">
        <v>748</v>
      </c>
      <c r="B749" s="37" t="s">
        <v>2283</v>
      </c>
    </row>
    <row r="750" spans="1:2" x14ac:dyDescent="0.4">
      <c r="A750" s="40">
        <v>749</v>
      </c>
      <c r="B750" s="37" t="s">
        <v>2284</v>
      </c>
    </row>
    <row r="751" spans="1:2" x14ac:dyDescent="0.4">
      <c r="A751" s="40">
        <v>750</v>
      </c>
      <c r="B751" s="37" t="s">
        <v>2285</v>
      </c>
    </row>
    <row r="752" spans="1:2" x14ac:dyDescent="0.4">
      <c r="A752" s="40">
        <v>751</v>
      </c>
      <c r="B752" s="37" t="s">
        <v>2286</v>
      </c>
    </row>
    <row r="753" spans="1:2" x14ac:dyDescent="0.4">
      <c r="A753" s="40">
        <v>752</v>
      </c>
      <c r="B753" s="37" t="s">
        <v>2287</v>
      </c>
    </row>
    <row r="754" spans="1:2" x14ac:dyDescent="0.4">
      <c r="A754" s="40">
        <v>753</v>
      </c>
      <c r="B754" s="37" t="s">
        <v>2288</v>
      </c>
    </row>
    <row r="755" spans="1:2" x14ac:dyDescent="0.4">
      <c r="A755" s="40">
        <v>754</v>
      </c>
      <c r="B755" s="37" t="s">
        <v>2289</v>
      </c>
    </row>
    <row r="756" spans="1:2" x14ac:dyDescent="0.4">
      <c r="A756" s="40">
        <v>755</v>
      </c>
      <c r="B756" s="37" t="s">
        <v>2290</v>
      </c>
    </row>
    <row r="757" spans="1:2" x14ac:dyDescent="0.4">
      <c r="A757" s="40">
        <v>756</v>
      </c>
      <c r="B757" s="37" t="s">
        <v>2291</v>
      </c>
    </row>
    <row r="758" spans="1:2" x14ac:dyDescent="0.4">
      <c r="A758" s="40">
        <v>757</v>
      </c>
      <c r="B758" s="37" t="s">
        <v>2292</v>
      </c>
    </row>
    <row r="759" spans="1:2" x14ac:dyDescent="0.4">
      <c r="A759" s="40">
        <v>758</v>
      </c>
      <c r="B759" s="37" t="s">
        <v>2293</v>
      </c>
    </row>
    <row r="760" spans="1:2" x14ac:dyDescent="0.4">
      <c r="A760" s="40">
        <v>759</v>
      </c>
      <c r="B760" s="37" t="s">
        <v>2294</v>
      </c>
    </row>
    <row r="761" spans="1:2" x14ac:dyDescent="0.4">
      <c r="A761" s="40">
        <v>760</v>
      </c>
      <c r="B761" s="37" t="s">
        <v>2295</v>
      </c>
    </row>
    <row r="762" spans="1:2" x14ac:dyDescent="0.4">
      <c r="A762" s="40">
        <v>761</v>
      </c>
      <c r="B762" s="37" t="s">
        <v>2296</v>
      </c>
    </row>
    <row r="763" spans="1:2" x14ac:dyDescent="0.4">
      <c r="A763" s="40">
        <v>762</v>
      </c>
      <c r="B763" s="37" t="s">
        <v>2297</v>
      </c>
    </row>
    <row r="764" spans="1:2" x14ac:dyDescent="0.4">
      <c r="A764" s="40">
        <v>763</v>
      </c>
      <c r="B764" s="37" t="s">
        <v>2298</v>
      </c>
    </row>
    <row r="765" spans="1:2" x14ac:dyDescent="0.4">
      <c r="A765" s="40">
        <v>764</v>
      </c>
      <c r="B765" s="37" t="s">
        <v>2299</v>
      </c>
    </row>
    <row r="766" spans="1:2" x14ac:dyDescent="0.4">
      <c r="A766" s="40">
        <v>765</v>
      </c>
      <c r="B766" s="37" t="s">
        <v>2300</v>
      </c>
    </row>
    <row r="767" spans="1:2" x14ac:dyDescent="0.4">
      <c r="A767" s="40">
        <v>766</v>
      </c>
      <c r="B767" s="37" t="s">
        <v>2301</v>
      </c>
    </row>
    <row r="768" spans="1:2" x14ac:dyDescent="0.4">
      <c r="A768" s="40">
        <v>767</v>
      </c>
      <c r="B768" s="37" t="s">
        <v>2302</v>
      </c>
    </row>
    <row r="769" spans="1:2" x14ac:dyDescent="0.4">
      <c r="A769" s="40">
        <v>768</v>
      </c>
      <c r="B769" s="37" t="s">
        <v>2303</v>
      </c>
    </row>
    <row r="770" spans="1:2" x14ac:dyDescent="0.4">
      <c r="A770" s="40">
        <v>769</v>
      </c>
      <c r="B770" s="37" t="s">
        <v>2304</v>
      </c>
    </row>
    <row r="771" spans="1:2" x14ac:dyDescent="0.4">
      <c r="A771" s="40">
        <v>770</v>
      </c>
      <c r="B771" s="37" t="s">
        <v>2305</v>
      </c>
    </row>
    <row r="772" spans="1:2" x14ac:dyDescent="0.4">
      <c r="A772" s="40">
        <v>771</v>
      </c>
      <c r="B772" s="37" t="s">
        <v>2306</v>
      </c>
    </row>
    <row r="773" spans="1:2" x14ac:dyDescent="0.4">
      <c r="A773" s="40">
        <v>772</v>
      </c>
      <c r="B773" s="37" t="s">
        <v>2307</v>
      </c>
    </row>
    <row r="774" spans="1:2" x14ac:dyDescent="0.4">
      <c r="A774" s="40">
        <v>773</v>
      </c>
      <c r="B774" s="37" t="s">
        <v>2308</v>
      </c>
    </row>
    <row r="775" spans="1:2" x14ac:dyDescent="0.4">
      <c r="A775" s="40">
        <v>774</v>
      </c>
      <c r="B775" s="37" t="s">
        <v>2309</v>
      </c>
    </row>
    <row r="776" spans="1:2" x14ac:dyDescent="0.4">
      <c r="A776" s="40">
        <v>775</v>
      </c>
      <c r="B776" s="37" t="s">
        <v>2310</v>
      </c>
    </row>
    <row r="777" spans="1:2" x14ac:dyDescent="0.4">
      <c r="A777" s="40">
        <v>776</v>
      </c>
      <c r="B777" s="37" t="s">
        <v>2311</v>
      </c>
    </row>
    <row r="778" spans="1:2" x14ac:dyDescent="0.4">
      <c r="A778" s="40">
        <v>777</v>
      </c>
      <c r="B778" s="37" t="s">
        <v>2312</v>
      </c>
    </row>
    <row r="779" spans="1:2" x14ac:dyDescent="0.4">
      <c r="A779" s="40">
        <v>778</v>
      </c>
      <c r="B779" s="37" t="s">
        <v>2313</v>
      </c>
    </row>
    <row r="780" spans="1:2" x14ac:dyDescent="0.4">
      <c r="A780" s="40">
        <v>779</v>
      </c>
      <c r="B780" s="37" t="s">
        <v>2314</v>
      </c>
    </row>
    <row r="781" spans="1:2" x14ac:dyDescent="0.4">
      <c r="A781" s="40">
        <v>780</v>
      </c>
      <c r="B781" s="37" t="s">
        <v>2315</v>
      </c>
    </row>
    <row r="782" spans="1:2" x14ac:dyDescent="0.4">
      <c r="A782" s="40">
        <v>781</v>
      </c>
      <c r="B782" s="37" t="s">
        <v>2316</v>
      </c>
    </row>
    <row r="783" spans="1:2" x14ac:dyDescent="0.4">
      <c r="A783" s="40">
        <v>782</v>
      </c>
      <c r="B783" s="37" t="s">
        <v>2317</v>
      </c>
    </row>
    <row r="784" spans="1:2" x14ac:dyDescent="0.4">
      <c r="A784" s="40">
        <v>783</v>
      </c>
      <c r="B784" s="37" t="s">
        <v>2318</v>
      </c>
    </row>
    <row r="785" spans="1:2" x14ac:dyDescent="0.4">
      <c r="A785" s="40">
        <v>784</v>
      </c>
      <c r="B785" s="37" t="s">
        <v>2319</v>
      </c>
    </row>
    <row r="786" spans="1:2" x14ac:dyDescent="0.4">
      <c r="A786" s="40">
        <v>785</v>
      </c>
      <c r="B786" s="37" t="s">
        <v>2320</v>
      </c>
    </row>
    <row r="787" spans="1:2" x14ac:dyDescent="0.4">
      <c r="A787" s="40">
        <v>786</v>
      </c>
      <c r="B787" s="37" t="s">
        <v>2321</v>
      </c>
    </row>
    <row r="788" spans="1:2" x14ac:dyDescent="0.4">
      <c r="A788" s="40">
        <v>787</v>
      </c>
      <c r="B788" s="37" t="s">
        <v>2322</v>
      </c>
    </row>
    <row r="789" spans="1:2" x14ac:dyDescent="0.4">
      <c r="A789" s="40">
        <v>788</v>
      </c>
      <c r="B789" s="37" t="s">
        <v>2323</v>
      </c>
    </row>
    <row r="790" spans="1:2" x14ac:dyDescent="0.4">
      <c r="A790" s="40">
        <v>789</v>
      </c>
      <c r="B790" s="37" t="s">
        <v>2324</v>
      </c>
    </row>
    <row r="791" spans="1:2" x14ac:dyDescent="0.4">
      <c r="A791" s="40">
        <v>790</v>
      </c>
      <c r="B791" s="37" t="s">
        <v>2325</v>
      </c>
    </row>
    <row r="792" spans="1:2" x14ac:dyDescent="0.4">
      <c r="A792" s="40">
        <v>791</v>
      </c>
      <c r="B792" s="37" t="s">
        <v>2326</v>
      </c>
    </row>
    <row r="793" spans="1:2" x14ac:dyDescent="0.4">
      <c r="A793" s="40">
        <v>792</v>
      </c>
      <c r="B793" s="37" t="s">
        <v>2327</v>
      </c>
    </row>
    <row r="794" spans="1:2" x14ac:dyDescent="0.4">
      <c r="A794" s="40">
        <v>793</v>
      </c>
      <c r="B794" s="37" t="s">
        <v>2328</v>
      </c>
    </row>
    <row r="795" spans="1:2" x14ac:dyDescent="0.4">
      <c r="A795" s="40">
        <v>794</v>
      </c>
      <c r="B795" s="37" t="s">
        <v>2329</v>
      </c>
    </row>
    <row r="796" spans="1:2" x14ac:dyDescent="0.4">
      <c r="A796" s="40">
        <v>795</v>
      </c>
      <c r="B796" s="37" t="s">
        <v>2330</v>
      </c>
    </row>
    <row r="797" spans="1:2" x14ac:dyDescent="0.4">
      <c r="A797" s="40">
        <v>796</v>
      </c>
      <c r="B797" s="37" t="s">
        <v>2331</v>
      </c>
    </row>
    <row r="798" spans="1:2" x14ac:dyDescent="0.4">
      <c r="A798" s="40">
        <v>797</v>
      </c>
      <c r="B798" s="37" t="s">
        <v>2332</v>
      </c>
    </row>
    <row r="799" spans="1:2" x14ac:dyDescent="0.4">
      <c r="A799" s="40">
        <v>798</v>
      </c>
      <c r="B799" s="37" t="s">
        <v>2333</v>
      </c>
    </row>
    <row r="800" spans="1:2" x14ac:dyDescent="0.4">
      <c r="A800" s="40">
        <v>799</v>
      </c>
      <c r="B800" s="37" t="s">
        <v>2334</v>
      </c>
    </row>
    <row r="801" spans="1:2" x14ac:dyDescent="0.4">
      <c r="A801" s="40">
        <v>800</v>
      </c>
      <c r="B801" s="37" t="s">
        <v>2335</v>
      </c>
    </row>
    <row r="802" spans="1:2" x14ac:dyDescent="0.4">
      <c r="A802" s="40">
        <v>801</v>
      </c>
      <c r="B802" s="37" t="s">
        <v>2336</v>
      </c>
    </row>
    <row r="803" spans="1:2" x14ac:dyDescent="0.4">
      <c r="A803" s="40">
        <v>802</v>
      </c>
      <c r="B803" s="37" t="s">
        <v>2337</v>
      </c>
    </row>
    <row r="804" spans="1:2" x14ac:dyDescent="0.4">
      <c r="A804" s="40">
        <v>803</v>
      </c>
      <c r="B804" s="37" t="s">
        <v>2338</v>
      </c>
    </row>
    <row r="805" spans="1:2" x14ac:dyDescent="0.4">
      <c r="A805" s="40">
        <v>804</v>
      </c>
      <c r="B805" s="37" t="s">
        <v>2339</v>
      </c>
    </row>
    <row r="806" spans="1:2" x14ac:dyDescent="0.4">
      <c r="A806" s="40">
        <v>805</v>
      </c>
      <c r="B806" s="37" t="s">
        <v>2340</v>
      </c>
    </row>
    <row r="807" spans="1:2" x14ac:dyDescent="0.4">
      <c r="A807" s="40">
        <v>806</v>
      </c>
      <c r="B807" s="37" t="s">
        <v>2341</v>
      </c>
    </row>
    <row r="808" spans="1:2" x14ac:dyDescent="0.4">
      <c r="A808" s="40">
        <v>807</v>
      </c>
      <c r="B808" s="37" t="s">
        <v>2342</v>
      </c>
    </row>
    <row r="809" spans="1:2" x14ac:dyDescent="0.4">
      <c r="A809" s="40">
        <v>808</v>
      </c>
      <c r="B809" s="37" t="s">
        <v>2343</v>
      </c>
    </row>
    <row r="810" spans="1:2" x14ac:dyDescent="0.4">
      <c r="A810" s="40">
        <v>809</v>
      </c>
      <c r="B810" s="37" t="s">
        <v>2344</v>
      </c>
    </row>
    <row r="811" spans="1:2" x14ac:dyDescent="0.4">
      <c r="A811" s="40">
        <v>810</v>
      </c>
      <c r="B811" s="37" t="s">
        <v>2345</v>
      </c>
    </row>
    <row r="812" spans="1:2" x14ac:dyDescent="0.4">
      <c r="A812" s="40">
        <v>811</v>
      </c>
      <c r="B812" s="37" t="s">
        <v>2346</v>
      </c>
    </row>
    <row r="813" spans="1:2" x14ac:dyDescent="0.4">
      <c r="A813" s="40">
        <v>812</v>
      </c>
      <c r="B813" s="37" t="s">
        <v>2347</v>
      </c>
    </row>
    <row r="814" spans="1:2" x14ac:dyDescent="0.4">
      <c r="A814" s="40">
        <v>813</v>
      </c>
      <c r="B814" s="37" t="s">
        <v>2348</v>
      </c>
    </row>
    <row r="815" spans="1:2" x14ac:dyDescent="0.4">
      <c r="A815" s="40">
        <v>814</v>
      </c>
      <c r="B815" s="37" t="s">
        <v>2349</v>
      </c>
    </row>
    <row r="816" spans="1:2" x14ac:dyDescent="0.4">
      <c r="A816" s="40">
        <v>815</v>
      </c>
      <c r="B816" s="37" t="s">
        <v>2350</v>
      </c>
    </row>
    <row r="817" spans="1:2" x14ac:dyDescent="0.4">
      <c r="A817" s="40">
        <v>816</v>
      </c>
      <c r="B817" s="37" t="s">
        <v>2351</v>
      </c>
    </row>
    <row r="818" spans="1:2" x14ac:dyDescent="0.4">
      <c r="A818" s="40">
        <v>817</v>
      </c>
      <c r="B818" s="37" t="s">
        <v>2352</v>
      </c>
    </row>
    <row r="819" spans="1:2" x14ac:dyDescent="0.4">
      <c r="A819" s="40">
        <v>818</v>
      </c>
      <c r="B819" s="37" t="s">
        <v>2353</v>
      </c>
    </row>
    <row r="820" spans="1:2" x14ac:dyDescent="0.4">
      <c r="A820" s="40">
        <v>819</v>
      </c>
      <c r="B820" s="37" t="s">
        <v>2354</v>
      </c>
    </row>
    <row r="821" spans="1:2" x14ac:dyDescent="0.4">
      <c r="A821" s="40">
        <v>820</v>
      </c>
      <c r="B821" s="37" t="s">
        <v>2355</v>
      </c>
    </row>
    <row r="822" spans="1:2" x14ac:dyDescent="0.4">
      <c r="A822" s="40">
        <v>821</v>
      </c>
      <c r="B822" s="37" t="s">
        <v>2356</v>
      </c>
    </row>
    <row r="823" spans="1:2" x14ac:dyDescent="0.4">
      <c r="A823" s="40">
        <v>822</v>
      </c>
      <c r="B823" s="37" t="s">
        <v>2357</v>
      </c>
    </row>
    <row r="824" spans="1:2" x14ac:dyDescent="0.4">
      <c r="A824" s="40">
        <v>823</v>
      </c>
      <c r="B824" s="37" t="s">
        <v>2358</v>
      </c>
    </row>
    <row r="825" spans="1:2" x14ac:dyDescent="0.4">
      <c r="A825" s="40">
        <v>824</v>
      </c>
      <c r="B825" s="37" t="s">
        <v>2359</v>
      </c>
    </row>
    <row r="826" spans="1:2" x14ac:dyDescent="0.4">
      <c r="A826" s="40">
        <v>825</v>
      </c>
      <c r="B826" s="37" t="s">
        <v>2360</v>
      </c>
    </row>
    <row r="827" spans="1:2" x14ac:dyDescent="0.4">
      <c r="A827" s="40">
        <v>826</v>
      </c>
      <c r="B827" s="37" t="s">
        <v>2361</v>
      </c>
    </row>
    <row r="828" spans="1:2" x14ac:dyDescent="0.4">
      <c r="A828" s="40">
        <v>827</v>
      </c>
      <c r="B828" s="37" t="s">
        <v>2362</v>
      </c>
    </row>
    <row r="829" spans="1:2" x14ac:dyDescent="0.4">
      <c r="A829" s="40">
        <v>828</v>
      </c>
      <c r="B829" s="37" t="s">
        <v>2363</v>
      </c>
    </row>
    <row r="830" spans="1:2" x14ac:dyDescent="0.4">
      <c r="A830" s="40">
        <v>829</v>
      </c>
      <c r="B830" s="37" t="s">
        <v>2364</v>
      </c>
    </row>
    <row r="831" spans="1:2" x14ac:dyDescent="0.4">
      <c r="A831" s="40">
        <v>830</v>
      </c>
      <c r="B831" s="37" t="s">
        <v>2365</v>
      </c>
    </row>
    <row r="832" spans="1:2" x14ac:dyDescent="0.4">
      <c r="A832" s="40">
        <v>831</v>
      </c>
      <c r="B832" s="37" t="s">
        <v>2366</v>
      </c>
    </row>
    <row r="833" spans="1:2" x14ac:dyDescent="0.4">
      <c r="A833" s="40">
        <v>832</v>
      </c>
      <c r="B833" s="37" t="s">
        <v>2367</v>
      </c>
    </row>
    <row r="834" spans="1:2" x14ac:dyDescent="0.4">
      <c r="A834" s="40">
        <v>833</v>
      </c>
      <c r="B834" s="37" t="s">
        <v>2368</v>
      </c>
    </row>
    <row r="835" spans="1:2" x14ac:dyDescent="0.4">
      <c r="A835" s="40">
        <v>834</v>
      </c>
      <c r="B835" s="37" t="s">
        <v>2369</v>
      </c>
    </row>
    <row r="836" spans="1:2" x14ac:dyDescent="0.4">
      <c r="A836" s="40">
        <v>835</v>
      </c>
      <c r="B836" s="37" t="s">
        <v>2370</v>
      </c>
    </row>
    <row r="837" spans="1:2" x14ac:dyDescent="0.4">
      <c r="A837" s="40">
        <v>836</v>
      </c>
      <c r="B837" s="37" t="s">
        <v>2371</v>
      </c>
    </row>
    <row r="838" spans="1:2" x14ac:dyDescent="0.4">
      <c r="A838" s="40">
        <v>837</v>
      </c>
      <c r="B838" s="37" t="s">
        <v>2372</v>
      </c>
    </row>
    <row r="839" spans="1:2" x14ac:dyDescent="0.4">
      <c r="A839" s="40">
        <v>838</v>
      </c>
      <c r="B839" s="37" t="s">
        <v>2373</v>
      </c>
    </row>
    <row r="840" spans="1:2" x14ac:dyDescent="0.4">
      <c r="A840" s="40">
        <v>839</v>
      </c>
      <c r="B840" s="37" t="s">
        <v>2374</v>
      </c>
    </row>
    <row r="841" spans="1:2" x14ac:dyDescent="0.4">
      <c r="A841" s="40">
        <v>840</v>
      </c>
      <c r="B841" s="37" t="s">
        <v>2375</v>
      </c>
    </row>
    <row r="842" spans="1:2" x14ac:dyDescent="0.4">
      <c r="A842" s="40">
        <v>841</v>
      </c>
      <c r="B842" s="37" t="s">
        <v>2376</v>
      </c>
    </row>
    <row r="843" spans="1:2" x14ac:dyDescent="0.4">
      <c r="A843" s="40">
        <v>842</v>
      </c>
      <c r="B843" s="37" t="s">
        <v>2377</v>
      </c>
    </row>
    <row r="844" spans="1:2" x14ac:dyDescent="0.4">
      <c r="A844" s="40">
        <v>843</v>
      </c>
      <c r="B844" s="37" t="s">
        <v>2378</v>
      </c>
    </row>
    <row r="845" spans="1:2" x14ac:dyDescent="0.4">
      <c r="A845" s="40">
        <v>844</v>
      </c>
      <c r="B845" s="37" t="s">
        <v>2379</v>
      </c>
    </row>
    <row r="846" spans="1:2" x14ac:dyDescent="0.4">
      <c r="A846" s="40">
        <v>845</v>
      </c>
      <c r="B846" s="37" t="s">
        <v>2380</v>
      </c>
    </row>
    <row r="847" spans="1:2" x14ac:dyDescent="0.4">
      <c r="A847" s="40">
        <v>846</v>
      </c>
      <c r="B847" s="37" t="s">
        <v>2381</v>
      </c>
    </row>
    <row r="848" spans="1:2" x14ac:dyDescent="0.4">
      <c r="A848" s="40">
        <v>847</v>
      </c>
      <c r="B848" s="37" t="s">
        <v>2382</v>
      </c>
    </row>
    <row r="849" spans="1:2" x14ac:dyDescent="0.4">
      <c r="A849" s="40">
        <v>848</v>
      </c>
      <c r="B849" s="37" t="s">
        <v>2383</v>
      </c>
    </row>
    <row r="850" spans="1:2" x14ac:dyDescent="0.4">
      <c r="A850" s="40">
        <v>849</v>
      </c>
      <c r="B850" s="37" t="s">
        <v>2384</v>
      </c>
    </row>
    <row r="851" spans="1:2" x14ac:dyDescent="0.4">
      <c r="A851" s="40">
        <v>850</v>
      </c>
      <c r="B851" s="37" t="s">
        <v>2385</v>
      </c>
    </row>
    <row r="852" spans="1:2" x14ac:dyDescent="0.4">
      <c r="A852" s="40">
        <v>851</v>
      </c>
      <c r="B852" s="37" t="s">
        <v>8926</v>
      </c>
    </row>
    <row r="853" spans="1:2" s="32" customFormat="1" x14ac:dyDescent="0.4">
      <c r="A853" s="40">
        <v>852</v>
      </c>
      <c r="B853" s="37" t="s">
        <v>8927</v>
      </c>
    </row>
    <row r="854" spans="1:2" x14ac:dyDescent="0.4">
      <c r="A854" s="40">
        <v>853</v>
      </c>
      <c r="B854" s="37" t="s">
        <v>2386</v>
      </c>
    </row>
    <row r="855" spans="1:2" x14ac:dyDescent="0.4">
      <c r="A855" s="40">
        <v>854</v>
      </c>
      <c r="B855" s="37" t="s">
        <v>2387</v>
      </c>
    </row>
    <row r="856" spans="1:2" x14ac:dyDescent="0.4">
      <c r="A856" s="40">
        <v>855</v>
      </c>
      <c r="B856" s="37" t="s">
        <v>2388</v>
      </c>
    </row>
    <row r="857" spans="1:2" x14ac:dyDescent="0.4">
      <c r="A857" s="40">
        <v>856</v>
      </c>
      <c r="B857" s="37" t="s">
        <v>2389</v>
      </c>
    </row>
    <row r="858" spans="1:2" x14ac:dyDescent="0.4">
      <c r="A858" s="40">
        <v>857</v>
      </c>
      <c r="B858" s="37" t="s">
        <v>2390</v>
      </c>
    </row>
    <row r="859" spans="1:2" x14ac:dyDescent="0.4">
      <c r="A859" s="40">
        <v>858</v>
      </c>
      <c r="B859" s="37" t="s">
        <v>2391</v>
      </c>
    </row>
    <row r="860" spans="1:2" x14ac:dyDescent="0.4">
      <c r="A860" s="40">
        <v>859</v>
      </c>
      <c r="B860" s="37" t="s">
        <v>2392</v>
      </c>
    </row>
    <row r="861" spans="1:2" x14ac:dyDescent="0.4">
      <c r="A861" s="40">
        <v>860</v>
      </c>
      <c r="B861" s="37" t="s">
        <v>2393</v>
      </c>
    </row>
    <row r="862" spans="1:2" x14ac:dyDescent="0.4">
      <c r="A862" s="40">
        <v>861</v>
      </c>
      <c r="B862" s="37" t="s">
        <v>2394</v>
      </c>
    </row>
    <row r="863" spans="1:2" x14ac:dyDescent="0.4">
      <c r="A863" s="40">
        <v>862</v>
      </c>
      <c r="B863" s="37" t="s">
        <v>2395</v>
      </c>
    </row>
    <row r="864" spans="1:2" x14ac:dyDescent="0.4">
      <c r="A864" s="40">
        <v>863</v>
      </c>
      <c r="B864" s="37" t="s">
        <v>2396</v>
      </c>
    </row>
    <row r="865" spans="1:2" x14ac:dyDescent="0.4">
      <c r="A865" s="40">
        <v>864</v>
      </c>
      <c r="B865" s="37" t="s">
        <v>2397</v>
      </c>
    </row>
    <row r="866" spans="1:2" x14ac:dyDescent="0.4">
      <c r="A866" s="40">
        <v>865</v>
      </c>
      <c r="B866" s="37" t="s">
        <v>2398</v>
      </c>
    </row>
    <row r="867" spans="1:2" x14ac:dyDescent="0.4">
      <c r="A867" s="40">
        <v>866</v>
      </c>
      <c r="B867" s="37" t="s">
        <v>2399</v>
      </c>
    </row>
    <row r="868" spans="1:2" x14ac:dyDescent="0.4">
      <c r="A868" s="40">
        <v>867</v>
      </c>
      <c r="B868" s="37" t="s">
        <v>2400</v>
      </c>
    </row>
    <row r="869" spans="1:2" x14ac:dyDescent="0.4">
      <c r="A869" s="40">
        <v>868</v>
      </c>
      <c r="B869" s="37" t="s">
        <v>2401</v>
      </c>
    </row>
    <row r="870" spans="1:2" x14ac:dyDescent="0.4">
      <c r="A870" s="40">
        <v>869</v>
      </c>
      <c r="B870" s="37" t="s">
        <v>2402</v>
      </c>
    </row>
    <row r="871" spans="1:2" x14ac:dyDescent="0.4">
      <c r="A871" s="40">
        <v>870</v>
      </c>
      <c r="B871" s="37" t="s">
        <v>2403</v>
      </c>
    </row>
    <row r="872" spans="1:2" x14ac:dyDescent="0.4">
      <c r="A872" s="40">
        <v>871</v>
      </c>
      <c r="B872" s="37" t="s">
        <v>2404</v>
      </c>
    </row>
    <row r="873" spans="1:2" x14ac:dyDescent="0.4">
      <c r="A873" s="40">
        <v>872</v>
      </c>
      <c r="B873" s="37" t="s">
        <v>2405</v>
      </c>
    </row>
    <row r="874" spans="1:2" x14ac:dyDescent="0.4">
      <c r="A874" s="40">
        <v>873</v>
      </c>
      <c r="B874" s="37" t="s">
        <v>2406</v>
      </c>
    </row>
    <row r="875" spans="1:2" x14ac:dyDescent="0.4">
      <c r="A875" s="40">
        <v>874</v>
      </c>
      <c r="B875" s="37" t="s">
        <v>2407</v>
      </c>
    </row>
    <row r="876" spans="1:2" x14ac:dyDescent="0.4">
      <c r="A876" s="40">
        <v>875</v>
      </c>
      <c r="B876" s="37" t="s">
        <v>2408</v>
      </c>
    </row>
    <row r="877" spans="1:2" x14ac:dyDescent="0.4">
      <c r="A877" s="40">
        <v>876</v>
      </c>
      <c r="B877" s="37" t="s">
        <v>2409</v>
      </c>
    </row>
    <row r="878" spans="1:2" x14ac:dyDescent="0.4">
      <c r="A878" s="40">
        <v>877</v>
      </c>
      <c r="B878" s="37" t="s">
        <v>2410</v>
      </c>
    </row>
    <row r="879" spans="1:2" x14ac:dyDescent="0.4">
      <c r="A879" s="40">
        <v>878</v>
      </c>
      <c r="B879" s="37" t="s">
        <v>2411</v>
      </c>
    </row>
    <row r="880" spans="1:2" x14ac:dyDescent="0.4">
      <c r="A880" s="40">
        <v>879</v>
      </c>
      <c r="B880" s="37" t="s">
        <v>2412</v>
      </c>
    </row>
    <row r="881" spans="1:2" x14ac:dyDescent="0.4">
      <c r="A881" s="40">
        <v>880</v>
      </c>
      <c r="B881" s="37" t="s">
        <v>2413</v>
      </c>
    </row>
    <row r="882" spans="1:2" x14ac:dyDescent="0.4">
      <c r="A882" s="40">
        <v>881</v>
      </c>
      <c r="B882" s="37" t="s">
        <v>2414</v>
      </c>
    </row>
    <row r="883" spans="1:2" x14ac:dyDescent="0.4">
      <c r="A883" s="40">
        <v>882</v>
      </c>
      <c r="B883" s="37" t="s">
        <v>2415</v>
      </c>
    </row>
    <row r="884" spans="1:2" x14ac:dyDescent="0.4">
      <c r="A884" s="40">
        <v>883</v>
      </c>
      <c r="B884" s="37" t="s">
        <v>2416</v>
      </c>
    </row>
    <row r="885" spans="1:2" x14ac:dyDescent="0.4">
      <c r="A885" s="40">
        <v>884</v>
      </c>
      <c r="B885" s="37" t="s">
        <v>2417</v>
      </c>
    </row>
    <row r="886" spans="1:2" x14ac:dyDescent="0.4">
      <c r="A886" s="40">
        <v>885</v>
      </c>
      <c r="B886" s="37" t="s">
        <v>2418</v>
      </c>
    </row>
    <row r="887" spans="1:2" x14ac:dyDescent="0.4">
      <c r="A887" s="40">
        <v>886</v>
      </c>
      <c r="B887" s="37" t="s">
        <v>2419</v>
      </c>
    </row>
    <row r="888" spans="1:2" x14ac:dyDescent="0.4">
      <c r="A888" s="40">
        <v>887</v>
      </c>
      <c r="B888" s="37" t="s">
        <v>2420</v>
      </c>
    </row>
    <row r="889" spans="1:2" x14ac:dyDescent="0.4">
      <c r="A889" s="40">
        <v>888</v>
      </c>
      <c r="B889" s="37" t="s">
        <v>2421</v>
      </c>
    </row>
    <row r="890" spans="1:2" x14ac:dyDescent="0.4">
      <c r="A890" s="40">
        <v>889</v>
      </c>
      <c r="B890" s="37" t="s">
        <v>2422</v>
      </c>
    </row>
    <row r="891" spans="1:2" x14ac:dyDescent="0.4">
      <c r="A891" s="40">
        <v>890</v>
      </c>
      <c r="B891" s="37" t="s">
        <v>2423</v>
      </c>
    </row>
    <row r="892" spans="1:2" x14ac:dyDescent="0.4">
      <c r="A892" s="40">
        <v>891</v>
      </c>
      <c r="B892" s="37" t="s">
        <v>2424</v>
      </c>
    </row>
    <row r="893" spans="1:2" x14ac:dyDescent="0.4">
      <c r="A893" s="40">
        <v>892</v>
      </c>
      <c r="B893" s="37" t="s">
        <v>2425</v>
      </c>
    </row>
    <row r="894" spans="1:2" x14ac:dyDescent="0.4">
      <c r="A894" s="40">
        <v>893</v>
      </c>
      <c r="B894" s="37" t="s">
        <v>2426</v>
      </c>
    </row>
    <row r="895" spans="1:2" x14ac:dyDescent="0.4">
      <c r="A895" s="40">
        <v>894</v>
      </c>
      <c r="B895" s="37" t="s">
        <v>2427</v>
      </c>
    </row>
    <row r="896" spans="1:2" x14ac:dyDescent="0.4">
      <c r="A896" s="40">
        <v>895</v>
      </c>
      <c r="B896" s="37" t="s">
        <v>2428</v>
      </c>
    </row>
    <row r="897" spans="1:2" x14ac:dyDescent="0.4">
      <c r="A897" s="40">
        <v>896</v>
      </c>
      <c r="B897" s="37" t="s">
        <v>2429</v>
      </c>
    </row>
    <row r="898" spans="1:2" x14ac:dyDescent="0.4">
      <c r="A898" s="40">
        <v>897</v>
      </c>
      <c r="B898" s="37" t="s">
        <v>2430</v>
      </c>
    </row>
    <row r="899" spans="1:2" x14ac:dyDescent="0.4">
      <c r="A899" s="40">
        <v>898</v>
      </c>
      <c r="B899" s="37" t="s">
        <v>2431</v>
      </c>
    </row>
    <row r="900" spans="1:2" x14ac:dyDescent="0.4">
      <c r="A900" s="40">
        <v>899</v>
      </c>
      <c r="B900" s="37" t="s">
        <v>2432</v>
      </c>
    </row>
    <row r="901" spans="1:2" x14ac:dyDescent="0.4">
      <c r="A901" s="40">
        <v>900</v>
      </c>
      <c r="B901" s="37" t="s">
        <v>2433</v>
      </c>
    </row>
    <row r="902" spans="1:2" x14ac:dyDescent="0.4">
      <c r="A902" s="40">
        <v>901</v>
      </c>
      <c r="B902" s="37" t="s">
        <v>2434</v>
      </c>
    </row>
    <row r="903" spans="1:2" x14ac:dyDescent="0.4">
      <c r="A903" s="40">
        <v>902</v>
      </c>
      <c r="B903" s="37" t="s">
        <v>2435</v>
      </c>
    </row>
    <row r="904" spans="1:2" x14ac:dyDescent="0.4">
      <c r="A904" s="40">
        <v>903</v>
      </c>
      <c r="B904" s="37" t="s">
        <v>2436</v>
      </c>
    </row>
    <row r="905" spans="1:2" x14ac:dyDescent="0.4">
      <c r="A905" s="40">
        <v>904</v>
      </c>
      <c r="B905" s="37" t="s">
        <v>2437</v>
      </c>
    </row>
    <row r="906" spans="1:2" x14ac:dyDescent="0.4">
      <c r="A906" s="40">
        <v>905</v>
      </c>
      <c r="B906" s="37" t="s">
        <v>2438</v>
      </c>
    </row>
    <row r="907" spans="1:2" x14ac:dyDescent="0.4">
      <c r="A907" s="40">
        <v>906</v>
      </c>
      <c r="B907" s="37" t="s">
        <v>2439</v>
      </c>
    </row>
    <row r="908" spans="1:2" x14ac:dyDescent="0.4">
      <c r="A908" s="40">
        <v>907</v>
      </c>
      <c r="B908" s="37" t="s">
        <v>2440</v>
      </c>
    </row>
    <row r="909" spans="1:2" x14ac:dyDescent="0.4">
      <c r="A909" s="40">
        <v>908</v>
      </c>
      <c r="B909" s="37" t="s">
        <v>2441</v>
      </c>
    </row>
    <row r="910" spans="1:2" x14ac:dyDescent="0.4">
      <c r="A910" s="40">
        <v>909</v>
      </c>
      <c r="B910" s="37" t="s">
        <v>2442</v>
      </c>
    </row>
    <row r="911" spans="1:2" x14ac:dyDescent="0.4">
      <c r="A911" s="40">
        <v>910</v>
      </c>
      <c r="B911" s="37" t="s">
        <v>2443</v>
      </c>
    </row>
    <row r="912" spans="1:2" x14ac:dyDescent="0.4">
      <c r="A912" s="40">
        <v>911</v>
      </c>
      <c r="B912" s="37" t="s">
        <v>2444</v>
      </c>
    </row>
    <row r="913" spans="1:2" x14ac:dyDescent="0.4">
      <c r="A913" s="40">
        <v>912</v>
      </c>
      <c r="B913" s="37" t="s">
        <v>2445</v>
      </c>
    </row>
    <row r="914" spans="1:2" x14ac:dyDescent="0.4">
      <c r="A914" s="40">
        <v>913</v>
      </c>
      <c r="B914" s="37" t="s">
        <v>2446</v>
      </c>
    </row>
    <row r="915" spans="1:2" x14ac:dyDescent="0.4">
      <c r="A915" s="40">
        <v>914</v>
      </c>
      <c r="B915" s="37" t="s">
        <v>2447</v>
      </c>
    </row>
    <row r="916" spans="1:2" x14ac:dyDescent="0.4">
      <c r="A916" s="40">
        <v>915</v>
      </c>
      <c r="B916" s="37" t="s">
        <v>2448</v>
      </c>
    </row>
    <row r="917" spans="1:2" x14ac:dyDescent="0.4">
      <c r="A917" s="40">
        <v>916</v>
      </c>
      <c r="B917" s="37" t="s">
        <v>2449</v>
      </c>
    </row>
    <row r="918" spans="1:2" x14ac:dyDescent="0.4">
      <c r="A918" s="40">
        <v>917</v>
      </c>
      <c r="B918" s="37" t="s">
        <v>2450</v>
      </c>
    </row>
    <row r="919" spans="1:2" x14ac:dyDescent="0.4">
      <c r="A919" s="40">
        <v>918</v>
      </c>
      <c r="B919" s="37" t="s">
        <v>2451</v>
      </c>
    </row>
    <row r="920" spans="1:2" x14ac:dyDescent="0.4">
      <c r="A920" s="40">
        <v>919</v>
      </c>
      <c r="B920" s="37" t="s">
        <v>2452</v>
      </c>
    </row>
    <row r="921" spans="1:2" x14ac:dyDescent="0.4">
      <c r="A921" s="40">
        <v>920</v>
      </c>
      <c r="B921" s="37" t="s">
        <v>2453</v>
      </c>
    </row>
    <row r="922" spans="1:2" x14ac:dyDescent="0.4">
      <c r="A922" s="40">
        <v>921</v>
      </c>
      <c r="B922" s="37" t="s">
        <v>2454</v>
      </c>
    </row>
    <row r="923" spans="1:2" x14ac:dyDescent="0.4">
      <c r="A923" s="40">
        <v>922</v>
      </c>
      <c r="B923" s="37" t="s">
        <v>2455</v>
      </c>
    </row>
    <row r="924" spans="1:2" x14ac:dyDescent="0.4">
      <c r="A924" s="40">
        <v>923</v>
      </c>
      <c r="B924" s="37" t="s">
        <v>2456</v>
      </c>
    </row>
    <row r="925" spans="1:2" x14ac:dyDescent="0.4">
      <c r="A925" s="40">
        <v>924</v>
      </c>
      <c r="B925" s="37" t="s">
        <v>2457</v>
      </c>
    </row>
    <row r="926" spans="1:2" x14ac:dyDescent="0.4">
      <c r="A926" s="40">
        <v>925</v>
      </c>
      <c r="B926" s="37" t="s">
        <v>2458</v>
      </c>
    </row>
    <row r="927" spans="1:2" x14ac:dyDescent="0.4">
      <c r="A927" s="40">
        <v>926</v>
      </c>
      <c r="B927" s="37" t="s">
        <v>2459</v>
      </c>
    </row>
    <row r="928" spans="1:2" x14ac:dyDescent="0.4">
      <c r="A928" s="40">
        <v>927</v>
      </c>
      <c r="B928" s="37" t="s">
        <v>2460</v>
      </c>
    </row>
    <row r="929" spans="1:2" x14ac:dyDescent="0.4">
      <c r="A929" s="40">
        <v>928</v>
      </c>
      <c r="B929" s="37" t="s">
        <v>2461</v>
      </c>
    </row>
    <row r="930" spans="1:2" x14ac:dyDescent="0.4">
      <c r="A930" s="40">
        <v>929</v>
      </c>
      <c r="B930" s="37" t="s">
        <v>2462</v>
      </c>
    </row>
    <row r="931" spans="1:2" x14ac:dyDescent="0.4">
      <c r="A931" s="40">
        <v>930</v>
      </c>
      <c r="B931" s="37" t="s">
        <v>2463</v>
      </c>
    </row>
    <row r="932" spans="1:2" x14ac:dyDescent="0.4">
      <c r="A932" s="40">
        <v>931</v>
      </c>
      <c r="B932" s="37" t="s">
        <v>2464</v>
      </c>
    </row>
    <row r="933" spans="1:2" x14ac:dyDescent="0.4">
      <c r="A933" s="40">
        <v>932</v>
      </c>
      <c r="B933" s="37" t="s">
        <v>2465</v>
      </c>
    </row>
    <row r="934" spans="1:2" x14ac:dyDescent="0.4">
      <c r="A934" s="40">
        <v>933</v>
      </c>
      <c r="B934" s="37" t="s">
        <v>2466</v>
      </c>
    </row>
    <row r="935" spans="1:2" x14ac:dyDescent="0.4">
      <c r="A935" s="40">
        <v>934</v>
      </c>
      <c r="B935" s="37" t="s">
        <v>2467</v>
      </c>
    </row>
    <row r="936" spans="1:2" x14ac:dyDescent="0.4">
      <c r="A936" s="40">
        <v>935</v>
      </c>
      <c r="B936" s="37" t="s">
        <v>2468</v>
      </c>
    </row>
    <row r="937" spans="1:2" x14ac:dyDescent="0.4">
      <c r="A937" s="40">
        <v>936</v>
      </c>
      <c r="B937" s="37" t="s">
        <v>2469</v>
      </c>
    </row>
    <row r="938" spans="1:2" x14ac:dyDescent="0.4">
      <c r="A938" s="40">
        <v>937</v>
      </c>
      <c r="B938" s="37" t="s">
        <v>2470</v>
      </c>
    </row>
    <row r="939" spans="1:2" x14ac:dyDescent="0.4">
      <c r="A939" s="40">
        <v>938</v>
      </c>
      <c r="B939" s="37" t="s">
        <v>2471</v>
      </c>
    </row>
    <row r="940" spans="1:2" x14ac:dyDescent="0.4">
      <c r="A940" s="40">
        <v>939</v>
      </c>
      <c r="B940" s="37" t="s">
        <v>2472</v>
      </c>
    </row>
    <row r="941" spans="1:2" x14ac:dyDescent="0.4">
      <c r="A941" s="40">
        <v>940</v>
      </c>
      <c r="B941" s="37" t="s">
        <v>2473</v>
      </c>
    </row>
    <row r="942" spans="1:2" x14ac:dyDescent="0.4">
      <c r="A942" s="40">
        <v>941</v>
      </c>
      <c r="B942" s="37" t="s">
        <v>2474</v>
      </c>
    </row>
    <row r="943" spans="1:2" x14ac:dyDescent="0.4">
      <c r="A943" s="40">
        <v>942</v>
      </c>
      <c r="B943" s="37" t="s">
        <v>2475</v>
      </c>
    </row>
    <row r="944" spans="1:2" x14ac:dyDescent="0.4">
      <c r="A944" s="40">
        <v>943</v>
      </c>
      <c r="B944" s="37" t="s">
        <v>2476</v>
      </c>
    </row>
    <row r="945" spans="1:2" x14ac:dyDescent="0.4">
      <c r="A945" s="40">
        <v>944</v>
      </c>
      <c r="B945" s="37" t="s">
        <v>2477</v>
      </c>
    </row>
    <row r="946" spans="1:2" x14ac:dyDescent="0.4">
      <c r="A946" s="40">
        <v>945</v>
      </c>
      <c r="B946" s="37" t="s">
        <v>2478</v>
      </c>
    </row>
    <row r="947" spans="1:2" x14ac:dyDescent="0.4">
      <c r="A947" s="40">
        <v>946</v>
      </c>
      <c r="B947" s="37" t="s">
        <v>2479</v>
      </c>
    </row>
    <row r="948" spans="1:2" x14ac:dyDescent="0.4">
      <c r="A948" s="40">
        <v>947</v>
      </c>
      <c r="B948" s="37" t="s">
        <v>2480</v>
      </c>
    </row>
    <row r="949" spans="1:2" x14ac:dyDescent="0.4">
      <c r="A949" s="40">
        <v>948</v>
      </c>
      <c r="B949" s="37" t="s">
        <v>2481</v>
      </c>
    </row>
    <row r="950" spans="1:2" x14ac:dyDescent="0.4">
      <c r="A950" s="40">
        <v>949</v>
      </c>
      <c r="B950" s="37" t="s">
        <v>2482</v>
      </c>
    </row>
    <row r="951" spans="1:2" x14ac:dyDescent="0.4">
      <c r="A951" s="40">
        <v>950</v>
      </c>
      <c r="B951" s="37" t="s">
        <v>2483</v>
      </c>
    </row>
    <row r="952" spans="1:2" x14ac:dyDescent="0.4">
      <c r="A952" s="40">
        <v>951</v>
      </c>
      <c r="B952" s="37" t="s">
        <v>2484</v>
      </c>
    </row>
    <row r="953" spans="1:2" x14ac:dyDescent="0.4">
      <c r="A953" s="40">
        <v>952</v>
      </c>
      <c r="B953" s="37" t="s">
        <v>2485</v>
      </c>
    </row>
    <row r="954" spans="1:2" x14ac:dyDescent="0.4">
      <c r="A954" s="40">
        <v>953</v>
      </c>
      <c r="B954" s="37" t="s">
        <v>2486</v>
      </c>
    </row>
    <row r="955" spans="1:2" x14ac:dyDescent="0.4">
      <c r="A955" s="40">
        <v>954</v>
      </c>
      <c r="B955" s="37" t="s">
        <v>2487</v>
      </c>
    </row>
    <row r="956" spans="1:2" x14ac:dyDescent="0.4">
      <c r="A956" s="40">
        <v>955</v>
      </c>
      <c r="B956" s="37" t="s">
        <v>2488</v>
      </c>
    </row>
    <row r="957" spans="1:2" x14ac:dyDescent="0.4">
      <c r="A957" s="40">
        <v>956</v>
      </c>
      <c r="B957" s="37" t="s">
        <v>2489</v>
      </c>
    </row>
    <row r="958" spans="1:2" x14ac:dyDescent="0.4">
      <c r="A958" s="40">
        <v>957</v>
      </c>
      <c r="B958" s="37" t="s">
        <v>2490</v>
      </c>
    </row>
    <row r="959" spans="1:2" x14ac:dyDescent="0.4">
      <c r="A959" s="40">
        <v>958</v>
      </c>
      <c r="B959" s="37" t="s">
        <v>2491</v>
      </c>
    </row>
    <row r="960" spans="1:2" x14ac:dyDescent="0.4">
      <c r="A960" s="40">
        <v>959</v>
      </c>
      <c r="B960" s="37" t="s">
        <v>2492</v>
      </c>
    </row>
    <row r="961" spans="1:2" x14ac:dyDescent="0.4">
      <c r="A961" s="40">
        <v>960</v>
      </c>
      <c r="B961" s="37" t="s">
        <v>2493</v>
      </c>
    </row>
    <row r="962" spans="1:2" x14ac:dyDescent="0.4">
      <c r="A962" s="40">
        <v>961</v>
      </c>
      <c r="B962" s="37" t="s">
        <v>2494</v>
      </c>
    </row>
    <row r="963" spans="1:2" x14ac:dyDescent="0.4">
      <c r="A963" s="40">
        <v>962</v>
      </c>
      <c r="B963" s="37" t="s">
        <v>2495</v>
      </c>
    </row>
    <row r="964" spans="1:2" x14ac:dyDescent="0.4">
      <c r="A964" s="40">
        <v>963</v>
      </c>
      <c r="B964" s="37" t="s">
        <v>2496</v>
      </c>
    </row>
    <row r="965" spans="1:2" x14ac:dyDescent="0.4">
      <c r="A965" s="40">
        <v>964</v>
      </c>
      <c r="B965" s="37" t="s">
        <v>2497</v>
      </c>
    </row>
    <row r="966" spans="1:2" x14ac:dyDescent="0.4">
      <c r="A966" s="40">
        <v>965</v>
      </c>
      <c r="B966" s="37" t="s">
        <v>2498</v>
      </c>
    </row>
    <row r="967" spans="1:2" x14ac:dyDescent="0.4">
      <c r="A967" s="40">
        <v>966</v>
      </c>
      <c r="B967" s="37" t="s">
        <v>2499</v>
      </c>
    </row>
    <row r="968" spans="1:2" x14ac:dyDescent="0.4">
      <c r="A968" s="40">
        <v>967</v>
      </c>
      <c r="B968" s="37" t="s">
        <v>2500</v>
      </c>
    </row>
    <row r="969" spans="1:2" x14ac:dyDescent="0.4">
      <c r="A969" s="40">
        <v>968</v>
      </c>
      <c r="B969" s="37" t="s">
        <v>2501</v>
      </c>
    </row>
    <row r="970" spans="1:2" x14ac:dyDescent="0.4">
      <c r="A970" s="40">
        <v>969</v>
      </c>
      <c r="B970" s="37" t="s">
        <v>2502</v>
      </c>
    </row>
    <row r="971" spans="1:2" x14ac:dyDescent="0.4">
      <c r="A971" s="40">
        <v>970</v>
      </c>
      <c r="B971" s="37" t="s">
        <v>2503</v>
      </c>
    </row>
    <row r="972" spans="1:2" x14ac:dyDescent="0.4">
      <c r="A972" s="40">
        <v>971</v>
      </c>
      <c r="B972" s="37" t="s">
        <v>2504</v>
      </c>
    </row>
    <row r="973" spans="1:2" x14ac:dyDescent="0.4">
      <c r="A973" s="40">
        <v>972</v>
      </c>
      <c r="B973" s="37" t="s">
        <v>2505</v>
      </c>
    </row>
    <row r="974" spans="1:2" x14ac:dyDescent="0.4">
      <c r="A974" s="40">
        <v>973</v>
      </c>
      <c r="B974" s="37" t="s">
        <v>2506</v>
      </c>
    </row>
    <row r="975" spans="1:2" x14ac:dyDescent="0.4">
      <c r="A975" s="40">
        <v>974</v>
      </c>
      <c r="B975" s="37" t="s">
        <v>2507</v>
      </c>
    </row>
    <row r="976" spans="1:2" x14ac:dyDescent="0.4">
      <c r="A976" s="40">
        <v>975</v>
      </c>
      <c r="B976" s="37" t="s">
        <v>2508</v>
      </c>
    </row>
    <row r="977" spans="1:2" x14ac:dyDescent="0.4">
      <c r="A977" s="40">
        <v>976</v>
      </c>
      <c r="B977" s="37" t="s">
        <v>2509</v>
      </c>
    </row>
    <row r="978" spans="1:2" x14ac:dyDescent="0.4">
      <c r="A978" s="40">
        <v>977</v>
      </c>
      <c r="B978" s="37" t="s">
        <v>2510</v>
      </c>
    </row>
    <row r="979" spans="1:2" x14ac:dyDescent="0.4">
      <c r="A979" s="40">
        <v>978</v>
      </c>
      <c r="B979" s="37" t="s">
        <v>2511</v>
      </c>
    </row>
    <row r="980" spans="1:2" x14ac:dyDescent="0.4">
      <c r="A980" s="40">
        <v>979</v>
      </c>
      <c r="B980" s="37" t="s">
        <v>2512</v>
      </c>
    </row>
    <row r="981" spans="1:2" x14ac:dyDescent="0.4">
      <c r="A981" s="40">
        <v>980</v>
      </c>
      <c r="B981" s="37" t="s">
        <v>2513</v>
      </c>
    </row>
    <row r="982" spans="1:2" x14ac:dyDescent="0.4">
      <c r="A982" s="40">
        <v>981</v>
      </c>
      <c r="B982" s="37" t="s">
        <v>2514</v>
      </c>
    </row>
    <row r="983" spans="1:2" x14ac:dyDescent="0.4">
      <c r="A983" s="40">
        <v>982</v>
      </c>
      <c r="B983" s="37" t="s">
        <v>2515</v>
      </c>
    </row>
    <row r="984" spans="1:2" x14ac:dyDescent="0.4">
      <c r="A984" s="40">
        <v>983</v>
      </c>
      <c r="B984" s="37" t="s">
        <v>2516</v>
      </c>
    </row>
    <row r="985" spans="1:2" x14ac:dyDescent="0.4">
      <c r="A985" s="40">
        <v>984</v>
      </c>
      <c r="B985" s="37" t="s">
        <v>2517</v>
      </c>
    </row>
    <row r="986" spans="1:2" x14ac:dyDescent="0.4">
      <c r="A986" s="40">
        <v>985</v>
      </c>
      <c r="B986" s="37" t="s">
        <v>2518</v>
      </c>
    </row>
    <row r="987" spans="1:2" x14ac:dyDescent="0.4">
      <c r="A987" s="40">
        <v>986</v>
      </c>
      <c r="B987" s="37" t="s">
        <v>2519</v>
      </c>
    </row>
    <row r="988" spans="1:2" x14ac:dyDescent="0.4">
      <c r="A988" s="40">
        <v>987</v>
      </c>
      <c r="B988" s="37" t="s">
        <v>2520</v>
      </c>
    </row>
    <row r="989" spans="1:2" x14ac:dyDescent="0.4">
      <c r="A989" s="40">
        <v>988</v>
      </c>
      <c r="B989" s="37" t="s">
        <v>2521</v>
      </c>
    </row>
    <row r="990" spans="1:2" x14ac:dyDescent="0.4">
      <c r="A990" s="40">
        <v>989</v>
      </c>
      <c r="B990" s="37" t="s">
        <v>2522</v>
      </c>
    </row>
    <row r="991" spans="1:2" x14ac:dyDescent="0.4">
      <c r="A991" s="40">
        <v>990</v>
      </c>
      <c r="B991" s="37" t="s">
        <v>2523</v>
      </c>
    </row>
    <row r="992" spans="1:2" x14ac:dyDescent="0.4">
      <c r="A992" s="40">
        <v>991</v>
      </c>
      <c r="B992" s="37" t="s">
        <v>2524</v>
      </c>
    </row>
    <row r="993" spans="1:2" x14ac:dyDescent="0.4">
      <c r="A993" s="40">
        <v>992</v>
      </c>
      <c r="B993" s="37" t="s">
        <v>2525</v>
      </c>
    </row>
    <row r="994" spans="1:2" x14ac:dyDescent="0.4">
      <c r="A994" s="40">
        <v>993</v>
      </c>
      <c r="B994" s="37" t="s">
        <v>2526</v>
      </c>
    </row>
    <row r="995" spans="1:2" x14ac:dyDescent="0.4">
      <c r="A995" s="40">
        <v>994</v>
      </c>
      <c r="B995" s="37" t="s">
        <v>2527</v>
      </c>
    </row>
    <row r="996" spans="1:2" x14ac:dyDescent="0.4">
      <c r="A996" s="40">
        <v>995</v>
      </c>
      <c r="B996" s="37" t="s">
        <v>2528</v>
      </c>
    </row>
    <row r="997" spans="1:2" x14ac:dyDescent="0.4">
      <c r="A997" s="40">
        <v>996</v>
      </c>
      <c r="B997" s="37" t="s">
        <v>2529</v>
      </c>
    </row>
    <row r="998" spans="1:2" x14ac:dyDescent="0.4">
      <c r="A998" s="40">
        <v>997</v>
      </c>
      <c r="B998" s="37" t="s">
        <v>2530</v>
      </c>
    </row>
    <row r="999" spans="1:2" x14ac:dyDescent="0.4">
      <c r="A999" s="40">
        <v>998</v>
      </c>
      <c r="B999" s="37" t="s">
        <v>2531</v>
      </c>
    </row>
    <row r="1000" spans="1:2" x14ac:dyDescent="0.4">
      <c r="A1000" s="40">
        <v>999</v>
      </c>
      <c r="B1000" s="37" t="s">
        <v>2532</v>
      </c>
    </row>
    <row r="1001" spans="1:2" x14ac:dyDescent="0.4">
      <c r="A1001" s="40">
        <v>1000</v>
      </c>
      <c r="B1001" s="37" t="s">
        <v>2533</v>
      </c>
    </row>
    <row r="1002" spans="1:2" x14ac:dyDescent="0.4">
      <c r="A1002" s="40">
        <v>1001</v>
      </c>
      <c r="B1002" s="37" t="s">
        <v>2534</v>
      </c>
    </row>
    <row r="1003" spans="1:2" x14ac:dyDescent="0.4">
      <c r="A1003" s="40">
        <v>1002</v>
      </c>
      <c r="B1003" s="37" t="s">
        <v>2535</v>
      </c>
    </row>
    <row r="1004" spans="1:2" x14ac:dyDescent="0.4">
      <c r="A1004" s="40">
        <v>1003</v>
      </c>
      <c r="B1004" s="37" t="s">
        <v>2536</v>
      </c>
    </row>
    <row r="1005" spans="1:2" x14ac:dyDescent="0.4">
      <c r="A1005" s="40">
        <v>1004</v>
      </c>
      <c r="B1005" s="37" t="s">
        <v>2537</v>
      </c>
    </row>
    <row r="1006" spans="1:2" x14ac:dyDescent="0.4">
      <c r="A1006" s="40">
        <v>1005</v>
      </c>
      <c r="B1006" s="37" t="s">
        <v>2538</v>
      </c>
    </row>
    <row r="1007" spans="1:2" x14ac:dyDescent="0.4">
      <c r="A1007" s="40">
        <v>1006</v>
      </c>
      <c r="B1007" s="37" t="s">
        <v>2539</v>
      </c>
    </row>
    <row r="1008" spans="1:2" x14ac:dyDescent="0.4">
      <c r="A1008" s="40">
        <v>1007</v>
      </c>
      <c r="B1008" s="37" t="s">
        <v>2540</v>
      </c>
    </row>
    <row r="1009" spans="1:2" x14ac:dyDescent="0.4">
      <c r="A1009" s="40">
        <v>1008</v>
      </c>
      <c r="B1009" s="37" t="s">
        <v>2541</v>
      </c>
    </row>
    <row r="1010" spans="1:2" x14ac:dyDescent="0.4">
      <c r="A1010" s="40">
        <v>1009</v>
      </c>
      <c r="B1010" s="37" t="s">
        <v>2542</v>
      </c>
    </row>
    <row r="1011" spans="1:2" x14ac:dyDescent="0.4">
      <c r="A1011" s="40">
        <v>1010</v>
      </c>
      <c r="B1011" s="37" t="s">
        <v>2543</v>
      </c>
    </row>
    <row r="1012" spans="1:2" x14ac:dyDescent="0.4">
      <c r="A1012" s="40">
        <v>1011</v>
      </c>
      <c r="B1012" s="37" t="s">
        <v>2544</v>
      </c>
    </row>
    <row r="1013" spans="1:2" x14ac:dyDescent="0.4">
      <c r="A1013" s="40">
        <v>1012</v>
      </c>
      <c r="B1013" s="37" t="s">
        <v>2545</v>
      </c>
    </row>
    <row r="1014" spans="1:2" x14ac:dyDescent="0.4">
      <c r="A1014" s="40">
        <v>1013</v>
      </c>
      <c r="B1014" s="37" t="s">
        <v>2546</v>
      </c>
    </row>
    <row r="1015" spans="1:2" x14ac:dyDescent="0.4">
      <c r="A1015" s="40">
        <v>1014</v>
      </c>
      <c r="B1015" s="37" t="s">
        <v>2547</v>
      </c>
    </row>
    <row r="1016" spans="1:2" x14ac:dyDescent="0.4">
      <c r="A1016" s="40">
        <v>1015</v>
      </c>
      <c r="B1016" s="37" t="s">
        <v>2548</v>
      </c>
    </row>
    <row r="1017" spans="1:2" x14ac:dyDescent="0.4">
      <c r="A1017" s="40">
        <v>1016</v>
      </c>
      <c r="B1017" s="37" t="s">
        <v>2549</v>
      </c>
    </row>
    <row r="1018" spans="1:2" x14ac:dyDescent="0.4">
      <c r="A1018" s="40">
        <v>1017</v>
      </c>
      <c r="B1018" s="37" t="s">
        <v>2550</v>
      </c>
    </row>
    <row r="1019" spans="1:2" x14ac:dyDescent="0.4">
      <c r="A1019" s="40">
        <v>1018</v>
      </c>
      <c r="B1019" s="37" t="s">
        <v>2551</v>
      </c>
    </row>
    <row r="1020" spans="1:2" x14ac:dyDescent="0.4">
      <c r="A1020" s="40">
        <v>1019</v>
      </c>
      <c r="B1020" s="37" t="s">
        <v>2552</v>
      </c>
    </row>
    <row r="1021" spans="1:2" x14ac:dyDescent="0.4">
      <c r="A1021" s="40">
        <v>1020</v>
      </c>
      <c r="B1021" s="37" t="s">
        <v>2553</v>
      </c>
    </row>
    <row r="1022" spans="1:2" x14ac:dyDescent="0.4">
      <c r="A1022" s="40">
        <v>1021</v>
      </c>
      <c r="B1022" s="37" t="s">
        <v>2554</v>
      </c>
    </row>
    <row r="1023" spans="1:2" x14ac:dyDescent="0.4">
      <c r="A1023" s="40">
        <v>1022</v>
      </c>
      <c r="B1023" s="37" t="s">
        <v>2555</v>
      </c>
    </row>
    <row r="1024" spans="1:2" x14ac:dyDescent="0.4">
      <c r="A1024" s="40">
        <v>1023</v>
      </c>
      <c r="B1024" s="37" t="s">
        <v>2556</v>
      </c>
    </row>
    <row r="1025" spans="1:2" x14ac:dyDescent="0.4">
      <c r="A1025" s="40">
        <v>1024</v>
      </c>
      <c r="B1025" s="37" t="s">
        <v>2557</v>
      </c>
    </row>
    <row r="1026" spans="1:2" x14ac:dyDescent="0.4">
      <c r="A1026" s="40">
        <v>1025</v>
      </c>
      <c r="B1026" s="37" t="s">
        <v>2558</v>
      </c>
    </row>
    <row r="1027" spans="1:2" x14ac:dyDescent="0.4">
      <c r="A1027" s="40">
        <v>1026</v>
      </c>
      <c r="B1027" s="37" t="s">
        <v>2559</v>
      </c>
    </row>
    <row r="1028" spans="1:2" x14ac:dyDescent="0.4">
      <c r="A1028" s="40">
        <v>1027</v>
      </c>
      <c r="B1028" s="37" t="s">
        <v>2560</v>
      </c>
    </row>
    <row r="1029" spans="1:2" x14ac:dyDescent="0.4">
      <c r="A1029" s="40">
        <v>1028</v>
      </c>
      <c r="B1029" s="37" t="s">
        <v>2561</v>
      </c>
    </row>
    <row r="1030" spans="1:2" x14ac:dyDescent="0.4">
      <c r="A1030" s="40">
        <v>1029</v>
      </c>
      <c r="B1030" s="37" t="s">
        <v>2562</v>
      </c>
    </row>
    <row r="1031" spans="1:2" x14ac:dyDescent="0.4">
      <c r="A1031" s="40">
        <v>1030</v>
      </c>
      <c r="B1031" s="37" t="s">
        <v>2563</v>
      </c>
    </row>
    <row r="1032" spans="1:2" x14ac:dyDescent="0.4">
      <c r="A1032" s="40">
        <v>1031</v>
      </c>
      <c r="B1032" s="37" t="s">
        <v>2564</v>
      </c>
    </row>
    <row r="1033" spans="1:2" x14ac:dyDescent="0.4">
      <c r="A1033" s="40">
        <v>1032</v>
      </c>
      <c r="B1033" s="37" t="s">
        <v>2565</v>
      </c>
    </row>
    <row r="1034" spans="1:2" x14ac:dyDescent="0.4">
      <c r="A1034" s="40">
        <v>1033</v>
      </c>
      <c r="B1034" s="37" t="s">
        <v>2566</v>
      </c>
    </row>
    <row r="1035" spans="1:2" x14ac:dyDescent="0.4">
      <c r="A1035" s="40">
        <v>1034</v>
      </c>
      <c r="B1035" s="37" t="s">
        <v>2567</v>
      </c>
    </row>
    <row r="1036" spans="1:2" x14ac:dyDescent="0.4">
      <c r="A1036" s="40">
        <v>1035</v>
      </c>
      <c r="B1036" s="37" t="s">
        <v>2568</v>
      </c>
    </row>
    <row r="1037" spans="1:2" x14ac:dyDescent="0.4">
      <c r="A1037" s="40">
        <v>1036</v>
      </c>
      <c r="B1037" s="37" t="s">
        <v>2569</v>
      </c>
    </row>
    <row r="1038" spans="1:2" x14ac:dyDescent="0.4">
      <c r="A1038" s="40">
        <v>1037</v>
      </c>
      <c r="B1038" s="37" t="s">
        <v>2570</v>
      </c>
    </row>
    <row r="1039" spans="1:2" x14ac:dyDescent="0.4">
      <c r="A1039" s="40">
        <v>1038</v>
      </c>
      <c r="B1039" s="37" t="s">
        <v>2571</v>
      </c>
    </row>
    <row r="1040" spans="1:2" x14ac:dyDescent="0.4">
      <c r="A1040" s="40">
        <v>1039</v>
      </c>
      <c r="B1040" s="37" t="s">
        <v>2572</v>
      </c>
    </row>
    <row r="1041" spans="1:2" x14ac:dyDescent="0.4">
      <c r="A1041" s="40">
        <v>1040</v>
      </c>
      <c r="B1041" s="37" t="s">
        <v>2573</v>
      </c>
    </row>
    <row r="1042" spans="1:2" x14ac:dyDescent="0.4">
      <c r="A1042" s="40">
        <v>1041</v>
      </c>
      <c r="B1042" s="37" t="s">
        <v>2574</v>
      </c>
    </row>
    <row r="1043" spans="1:2" x14ac:dyDescent="0.4">
      <c r="A1043" s="40">
        <v>1042</v>
      </c>
      <c r="B1043" s="37" t="s">
        <v>2575</v>
      </c>
    </row>
    <row r="1044" spans="1:2" x14ac:dyDescent="0.4">
      <c r="A1044" s="40">
        <v>1043</v>
      </c>
      <c r="B1044" s="37" t="s">
        <v>2576</v>
      </c>
    </row>
    <row r="1045" spans="1:2" x14ac:dyDescent="0.4">
      <c r="A1045" s="40">
        <v>1044</v>
      </c>
      <c r="B1045" s="37" t="s">
        <v>2577</v>
      </c>
    </row>
    <row r="1046" spans="1:2" x14ac:dyDescent="0.4">
      <c r="A1046" s="40">
        <v>1045</v>
      </c>
      <c r="B1046" s="37" t="s">
        <v>2578</v>
      </c>
    </row>
    <row r="1047" spans="1:2" x14ac:dyDescent="0.4">
      <c r="A1047" s="40">
        <v>1046</v>
      </c>
      <c r="B1047" s="37" t="s">
        <v>2579</v>
      </c>
    </row>
    <row r="1048" spans="1:2" x14ac:dyDescent="0.4">
      <c r="A1048" s="40">
        <v>1047</v>
      </c>
      <c r="B1048" s="37" t="s">
        <v>2580</v>
      </c>
    </row>
    <row r="1049" spans="1:2" x14ac:dyDescent="0.4">
      <c r="A1049" s="40">
        <v>1048</v>
      </c>
      <c r="B1049" s="37" t="s">
        <v>2581</v>
      </c>
    </row>
    <row r="1050" spans="1:2" x14ac:dyDescent="0.4">
      <c r="A1050" s="40">
        <v>1049</v>
      </c>
      <c r="B1050" s="37" t="s">
        <v>2582</v>
      </c>
    </row>
    <row r="1051" spans="1:2" x14ac:dyDescent="0.4">
      <c r="A1051" s="40">
        <v>1050</v>
      </c>
      <c r="B1051" s="37" t="s">
        <v>2583</v>
      </c>
    </row>
    <row r="1052" spans="1:2" x14ac:dyDescent="0.4">
      <c r="A1052" s="40">
        <v>1051</v>
      </c>
      <c r="B1052" s="37" t="s">
        <v>2584</v>
      </c>
    </row>
    <row r="1053" spans="1:2" x14ac:dyDescent="0.4">
      <c r="A1053" s="40">
        <v>1052</v>
      </c>
      <c r="B1053" s="37" t="s">
        <v>2585</v>
      </c>
    </row>
    <row r="1054" spans="1:2" x14ac:dyDescent="0.4">
      <c r="A1054" s="40">
        <v>1053</v>
      </c>
      <c r="B1054" s="37" t="s">
        <v>2586</v>
      </c>
    </row>
    <row r="1055" spans="1:2" x14ac:dyDescent="0.4">
      <c r="A1055" s="40">
        <v>1054</v>
      </c>
      <c r="B1055" s="37" t="s">
        <v>2587</v>
      </c>
    </row>
    <row r="1056" spans="1:2" x14ac:dyDescent="0.4">
      <c r="A1056" s="40">
        <v>1055</v>
      </c>
      <c r="B1056" s="37" t="s">
        <v>2588</v>
      </c>
    </row>
    <row r="1057" spans="1:2" x14ac:dyDescent="0.4">
      <c r="A1057" s="40">
        <v>1056</v>
      </c>
      <c r="B1057" s="37" t="s">
        <v>2589</v>
      </c>
    </row>
    <row r="1058" spans="1:2" x14ac:dyDescent="0.4">
      <c r="A1058" s="40">
        <v>1057</v>
      </c>
      <c r="B1058" s="37" t="s">
        <v>2590</v>
      </c>
    </row>
    <row r="1059" spans="1:2" x14ac:dyDescent="0.4">
      <c r="A1059" s="40">
        <v>1058</v>
      </c>
      <c r="B1059" s="37" t="s">
        <v>2591</v>
      </c>
    </row>
    <row r="1060" spans="1:2" x14ac:dyDescent="0.4">
      <c r="A1060" s="40">
        <v>1059</v>
      </c>
      <c r="B1060" s="37" t="s">
        <v>2592</v>
      </c>
    </row>
    <row r="1061" spans="1:2" x14ac:dyDescent="0.4">
      <c r="A1061" s="40">
        <v>1060</v>
      </c>
      <c r="B1061" s="37" t="s">
        <v>2593</v>
      </c>
    </row>
    <row r="1062" spans="1:2" x14ac:dyDescent="0.4">
      <c r="A1062" s="40">
        <v>1061</v>
      </c>
      <c r="B1062" s="37" t="s">
        <v>2594</v>
      </c>
    </row>
    <row r="1063" spans="1:2" x14ac:dyDescent="0.4">
      <c r="A1063" s="40">
        <v>1062</v>
      </c>
      <c r="B1063" s="37" t="s">
        <v>2595</v>
      </c>
    </row>
    <row r="1064" spans="1:2" x14ac:dyDescent="0.4">
      <c r="A1064" s="40">
        <v>1063</v>
      </c>
      <c r="B1064" s="37" t="s">
        <v>2596</v>
      </c>
    </row>
    <row r="1065" spans="1:2" x14ac:dyDescent="0.4">
      <c r="A1065" s="40">
        <v>1064</v>
      </c>
      <c r="B1065" s="37" t="s">
        <v>2597</v>
      </c>
    </row>
    <row r="1066" spans="1:2" x14ac:dyDescent="0.4">
      <c r="A1066" s="40">
        <v>1065</v>
      </c>
      <c r="B1066" s="37" t="s">
        <v>2598</v>
      </c>
    </row>
    <row r="1067" spans="1:2" x14ac:dyDescent="0.4">
      <c r="A1067" s="40">
        <v>1066</v>
      </c>
      <c r="B1067" s="37" t="s">
        <v>2599</v>
      </c>
    </row>
    <row r="1068" spans="1:2" x14ac:dyDescent="0.4">
      <c r="A1068" s="40">
        <v>1067</v>
      </c>
      <c r="B1068" s="37" t="s">
        <v>2600</v>
      </c>
    </row>
    <row r="1069" spans="1:2" x14ac:dyDescent="0.4">
      <c r="A1069" s="40">
        <v>1068</v>
      </c>
      <c r="B1069" s="37" t="s">
        <v>2601</v>
      </c>
    </row>
    <row r="1070" spans="1:2" x14ac:dyDescent="0.4">
      <c r="A1070" s="40">
        <v>1069</v>
      </c>
      <c r="B1070" s="37" t="s">
        <v>2602</v>
      </c>
    </row>
    <row r="1071" spans="1:2" x14ac:dyDescent="0.4">
      <c r="A1071" s="40">
        <v>1070</v>
      </c>
      <c r="B1071" s="37" t="s">
        <v>2603</v>
      </c>
    </row>
    <row r="1072" spans="1:2" x14ac:dyDescent="0.4">
      <c r="A1072" s="40">
        <v>1071</v>
      </c>
      <c r="B1072" s="37" t="s">
        <v>2604</v>
      </c>
    </row>
    <row r="1073" spans="1:2" x14ac:dyDescent="0.4">
      <c r="A1073" s="40">
        <v>1072</v>
      </c>
      <c r="B1073" s="37" t="s">
        <v>2605</v>
      </c>
    </row>
    <row r="1074" spans="1:2" x14ac:dyDescent="0.4">
      <c r="A1074" s="40">
        <v>1073</v>
      </c>
      <c r="B1074" s="37" t="s">
        <v>2606</v>
      </c>
    </row>
    <row r="1075" spans="1:2" x14ac:dyDescent="0.4">
      <c r="A1075" s="40">
        <v>1074</v>
      </c>
      <c r="B1075" s="37" t="s">
        <v>2607</v>
      </c>
    </row>
    <row r="1076" spans="1:2" x14ac:dyDescent="0.4">
      <c r="A1076" s="40">
        <v>1075</v>
      </c>
      <c r="B1076" s="37" t="s">
        <v>2608</v>
      </c>
    </row>
    <row r="1077" spans="1:2" x14ac:dyDescent="0.4">
      <c r="A1077" s="40">
        <v>1076</v>
      </c>
      <c r="B1077" s="37" t="s">
        <v>2609</v>
      </c>
    </row>
    <row r="1078" spans="1:2" x14ac:dyDescent="0.4">
      <c r="A1078" s="40">
        <v>1077</v>
      </c>
      <c r="B1078" s="37" t="s">
        <v>2610</v>
      </c>
    </row>
    <row r="1079" spans="1:2" x14ac:dyDescent="0.4">
      <c r="A1079" s="40">
        <v>1078</v>
      </c>
      <c r="B1079" s="37" t="s">
        <v>2611</v>
      </c>
    </row>
    <row r="1080" spans="1:2" x14ac:dyDescent="0.4">
      <c r="A1080" s="40">
        <v>1079</v>
      </c>
      <c r="B1080" s="37" t="s">
        <v>2612</v>
      </c>
    </row>
    <row r="1081" spans="1:2" x14ac:dyDescent="0.4">
      <c r="A1081" s="40">
        <v>1080</v>
      </c>
      <c r="B1081" s="37" t="s">
        <v>2613</v>
      </c>
    </row>
    <row r="1082" spans="1:2" x14ac:dyDescent="0.4">
      <c r="A1082" s="40">
        <v>1081</v>
      </c>
      <c r="B1082" s="37" t="s">
        <v>2614</v>
      </c>
    </row>
    <row r="1083" spans="1:2" x14ac:dyDescent="0.4">
      <c r="A1083" s="40">
        <v>1082</v>
      </c>
      <c r="B1083" s="37" t="s">
        <v>2615</v>
      </c>
    </row>
    <row r="1084" spans="1:2" x14ac:dyDescent="0.4">
      <c r="A1084" s="40">
        <v>1083</v>
      </c>
      <c r="B1084" s="37" t="s">
        <v>2616</v>
      </c>
    </row>
    <row r="1085" spans="1:2" x14ac:dyDescent="0.4">
      <c r="A1085" s="40">
        <v>1084</v>
      </c>
      <c r="B1085" s="37" t="s">
        <v>2617</v>
      </c>
    </row>
    <row r="1086" spans="1:2" x14ac:dyDescent="0.4">
      <c r="A1086" s="40">
        <v>1085</v>
      </c>
      <c r="B1086" s="37" t="s">
        <v>2618</v>
      </c>
    </row>
    <row r="1087" spans="1:2" x14ac:dyDescent="0.4">
      <c r="A1087" s="40">
        <v>1086</v>
      </c>
      <c r="B1087" s="37" t="s">
        <v>2619</v>
      </c>
    </row>
    <row r="1088" spans="1:2" x14ac:dyDescent="0.4">
      <c r="A1088" s="40">
        <v>1087</v>
      </c>
      <c r="B1088" s="37" t="s">
        <v>2620</v>
      </c>
    </row>
    <row r="1089" spans="1:2" x14ac:dyDescent="0.4">
      <c r="A1089" s="40">
        <v>1088</v>
      </c>
      <c r="B1089" s="37" t="s">
        <v>2621</v>
      </c>
    </row>
    <row r="1090" spans="1:2" x14ac:dyDescent="0.4">
      <c r="A1090" s="40">
        <v>1089</v>
      </c>
      <c r="B1090" s="37" t="s">
        <v>2622</v>
      </c>
    </row>
    <row r="1091" spans="1:2" x14ac:dyDescent="0.4">
      <c r="A1091" s="40">
        <v>1090</v>
      </c>
      <c r="B1091" s="37" t="s">
        <v>2623</v>
      </c>
    </row>
    <row r="1092" spans="1:2" x14ac:dyDescent="0.4">
      <c r="A1092" s="40">
        <v>1091</v>
      </c>
      <c r="B1092" s="37" t="s">
        <v>2624</v>
      </c>
    </row>
    <row r="1093" spans="1:2" x14ac:dyDescent="0.4">
      <c r="A1093" s="40">
        <v>1092</v>
      </c>
      <c r="B1093" s="37" t="s">
        <v>2625</v>
      </c>
    </row>
    <row r="1094" spans="1:2" x14ac:dyDescent="0.4">
      <c r="A1094" s="40">
        <v>1093</v>
      </c>
      <c r="B1094" s="37" t="s">
        <v>2626</v>
      </c>
    </row>
    <row r="1095" spans="1:2" x14ac:dyDescent="0.4">
      <c r="A1095" s="40">
        <v>1094</v>
      </c>
      <c r="B1095" s="37" t="s">
        <v>2627</v>
      </c>
    </row>
    <row r="1096" spans="1:2" x14ac:dyDescent="0.4">
      <c r="A1096" s="40">
        <v>1095</v>
      </c>
      <c r="B1096" s="37" t="s">
        <v>2628</v>
      </c>
    </row>
    <row r="1097" spans="1:2" x14ac:dyDescent="0.4">
      <c r="A1097" s="40">
        <v>1096</v>
      </c>
      <c r="B1097" s="37" t="s">
        <v>2629</v>
      </c>
    </row>
    <row r="1098" spans="1:2" x14ac:dyDescent="0.4">
      <c r="A1098" s="40">
        <v>1097</v>
      </c>
      <c r="B1098" s="37" t="s">
        <v>2630</v>
      </c>
    </row>
    <row r="1099" spans="1:2" x14ac:dyDescent="0.4">
      <c r="A1099" s="40">
        <v>1098</v>
      </c>
      <c r="B1099" s="37" t="s">
        <v>2631</v>
      </c>
    </row>
    <row r="1100" spans="1:2" x14ac:dyDescent="0.4">
      <c r="A1100" s="40">
        <v>1099</v>
      </c>
      <c r="B1100" s="37" t="s">
        <v>2632</v>
      </c>
    </row>
    <row r="1101" spans="1:2" x14ac:dyDescent="0.4">
      <c r="A1101" s="40">
        <v>1100</v>
      </c>
      <c r="B1101" s="37" t="s">
        <v>2633</v>
      </c>
    </row>
    <row r="1102" spans="1:2" x14ac:dyDescent="0.4">
      <c r="A1102" s="40">
        <v>1101</v>
      </c>
      <c r="B1102" s="37" t="s">
        <v>2634</v>
      </c>
    </row>
    <row r="1103" spans="1:2" x14ac:dyDescent="0.4">
      <c r="A1103" s="40">
        <v>1102</v>
      </c>
      <c r="B1103" s="37" t="s">
        <v>2635</v>
      </c>
    </row>
    <row r="1104" spans="1:2" x14ac:dyDescent="0.4">
      <c r="A1104" s="40">
        <v>1103</v>
      </c>
      <c r="B1104" s="37" t="s">
        <v>2636</v>
      </c>
    </row>
    <row r="1105" spans="1:2" x14ac:dyDescent="0.4">
      <c r="A1105" s="40">
        <v>1104</v>
      </c>
      <c r="B1105" s="37" t="s">
        <v>2637</v>
      </c>
    </row>
    <row r="1106" spans="1:2" x14ac:dyDescent="0.4">
      <c r="A1106" s="40">
        <v>1105</v>
      </c>
      <c r="B1106" s="37" t="s">
        <v>2638</v>
      </c>
    </row>
    <row r="1107" spans="1:2" x14ac:dyDescent="0.4">
      <c r="A1107" s="40">
        <v>1106</v>
      </c>
      <c r="B1107" s="37" t="s">
        <v>2639</v>
      </c>
    </row>
    <row r="1108" spans="1:2" x14ac:dyDescent="0.4">
      <c r="A1108" s="40">
        <v>1107</v>
      </c>
      <c r="B1108" s="37" t="s">
        <v>2640</v>
      </c>
    </row>
    <row r="1109" spans="1:2" x14ac:dyDescent="0.4">
      <c r="A1109" s="40">
        <v>1108</v>
      </c>
      <c r="B1109" s="37" t="s">
        <v>2641</v>
      </c>
    </row>
    <row r="1110" spans="1:2" x14ac:dyDescent="0.4">
      <c r="A1110" s="40">
        <v>1109</v>
      </c>
      <c r="B1110" s="37" t="s">
        <v>2642</v>
      </c>
    </row>
    <row r="1111" spans="1:2" x14ac:dyDescent="0.4">
      <c r="A1111" s="40">
        <v>1110</v>
      </c>
      <c r="B1111" s="37" t="s">
        <v>2643</v>
      </c>
    </row>
    <row r="1112" spans="1:2" x14ac:dyDescent="0.4">
      <c r="A1112" s="40">
        <v>1111</v>
      </c>
      <c r="B1112" s="37" t="s">
        <v>2644</v>
      </c>
    </row>
    <row r="1113" spans="1:2" x14ac:dyDescent="0.4">
      <c r="A1113" s="40">
        <v>1112</v>
      </c>
      <c r="B1113" s="37" t="s">
        <v>2645</v>
      </c>
    </row>
    <row r="1114" spans="1:2" x14ac:dyDescent="0.4">
      <c r="A1114" s="40">
        <v>1113</v>
      </c>
      <c r="B1114" s="37" t="s">
        <v>2646</v>
      </c>
    </row>
    <row r="1115" spans="1:2" x14ac:dyDescent="0.4">
      <c r="A1115" s="40">
        <v>1114</v>
      </c>
      <c r="B1115" s="37" t="s">
        <v>2647</v>
      </c>
    </row>
    <row r="1116" spans="1:2" x14ac:dyDescent="0.4">
      <c r="A1116" s="40">
        <v>1115</v>
      </c>
      <c r="B1116" s="37" t="s">
        <v>2648</v>
      </c>
    </row>
    <row r="1117" spans="1:2" x14ac:dyDescent="0.4">
      <c r="A1117" s="40">
        <v>1116</v>
      </c>
      <c r="B1117" s="37" t="s">
        <v>2649</v>
      </c>
    </row>
    <row r="1118" spans="1:2" x14ac:dyDescent="0.4">
      <c r="A1118" s="40">
        <v>1117</v>
      </c>
      <c r="B1118" s="37" t="s">
        <v>2650</v>
      </c>
    </row>
    <row r="1119" spans="1:2" x14ac:dyDescent="0.4">
      <c r="A1119" s="40">
        <v>1118</v>
      </c>
      <c r="B1119" s="37" t="s">
        <v>2651</v>
      </c>
    </row>
    <row r="1120" spans="1:2" x14ac:dyDescent="0.4">
      <c r="A1120" s="40">
        <v>1119</v>
      </c>
      <c r="B1120" s="37" t="s">
        <v>2652</v>
      </c>
    </row>
    <row r="1121" spans="1:2" x14ac:dyDescent="0.4">
      <c r="A1121" s="40">
        <v>1120</v>
      </c>
      <c r="B1121" s="37" t="s">
        <v>2653</v>
      </c>
    </row>
    <row r="1122" spans="1:2" x14ac:dyDescent="0.4">
      <c r="A1122" s="40">
        <v>1121</v>
      </c>
      <c r="B1122" s="37" t="s">
        <v>2654</v>
      </c>
    </row>
    <row r="1123" spans="1:2" x14ac:dyDescent="0.4">
      <c r="A1123" s="40">
        <v>1122</v>
      </c>
      <c r="B1123" s="37" t="s">
        <v>2655</v>
      </c>
    </row>
    <row r="1124" spans="1:2" x14ac:dyDescent="0.4">
      <c r="A1124" s="40">
        <v>1123</v>
      </c>
      <c r="B1124" s="37" t="s">
        <v>2656</v>
      </c>
    </row>
    <row r="1125" spans="1:2" x14ac:dyDescent="0.4">
      <c r="A1125" s="40">
        <v>1124</v>
      </c>
      <c r="B1125" s="37" t="s">
        <v>2657</v>
      </c>
    </row>
    <row r="1126" spans="1:2" x14ac:dyDescent="0.4">
      <c r="A1126" s="40">
        <v>1125</v>
      </c>
      <c r="B1126" s="37" t="s">
        <v>2658</v>
      </c>
    </row>
    <row r="1127" spans="1:2" x14ac:dyDescent="0.4">
      <c r="A1127" s="40">
        <v>1126</v>
      </c>
      <c r="B1127" s="37" t="s">
        <v>2659</v>
      </c>
    </row>
    <row r="1128" spans="1:2" x14ac:dyDescent="0.4">
      <c r="A1128" s="40">
        <v>1127</v>
      </c>
      <c r="B1128" s="37" t="s">
        <v>2660</v>
      </c>
    </row>
    <row r="1129" spans="1:2" x14ac:dyDescent="0.4">
      <c r="A1129" s="40">
        <v>1128</v>
      </c>
      <c r="B1129" s="37" t="s">
        <v>2661</v>
      </c>
    </row>
    <row r="1130" spans="1:2" x14ac:dyDescent="0.4">
      <c r="A1130" s="40">
        <v>1129</v>
      </c>
      <c r="B1130" s="37" t="s">
        <v>2662</v>
      </c>
    </row>
    <row r="1131" spans="1:2" x14ac:dyDescent="0.4">
      <c r="A1131" s="40">
        <v>1130</v>
      </c>
      <c r="B1131" s="37" t="s">
        <v>2663</v>
      </c>
    </row>
    <row r="1132" spans="1:2" x14ac:dyDescent="0.4">
      <c r="A1132" s="40">
        <v>1131</v>
      </c>
      <c r="B1132" s="37" t="s">
        <v>2664</v>
      </c>
    </row>
    <row r="1133" spans="1:2" x14ac:dyDescent="0.4">
      <c r="A1133" s="40">
        <v>1132</v>
      </c>
      <c r="B1133" s="37" t="s">
        <v>2665</v>
      </c>
    </row>
    <row r="1134" spans="1:2" x14ac:dyDescent="0.4">
      <c r="A1134" s="40">
        <v>1133</v>
      </c>
      <c r="B1134" s="37" t="s">
        <v>2666</v>
      </c>
    </row>
    <row r="1135" spans="1:2" x14ac:dyDescent="0.4">
      <c r="A1135" s="40">
        <v>1134</v>
      </c>
      <c r="B1135" s="37" t="s">
        <v>2667</v>
      </c>
    </row>
    <row r="1136" spans="1:2" x14ac:dyDescent="0.4">
      <c r="A1136" s="40">
        <v>1135</v>
      </c>
      <c r="B1136" s="37" t="s">
        <v>2668</v>
      </c>
    </row>
    <row r="1137" spans="1:2" x14ac:dyDescent="0.4">
      <c r="A1137" s="40">
        <v>1136</v>
      </c>
      <c r="B1137" s="37" t="s">
        <v>2669</v>
      </c>
    </row>
    <row r="1138" spans="1:2" x14ac:dyDescent="0.4">
      <c r="A1138" s="40">
        <v>1137</v>
      </c>
      <c r="B1138" s="37" t="s">
        <v>2670</v>
      </c>
    </row>
    <row r="1139" spans="1:2" x14ac:dyDescent="0.4">
      <c r="A1139" s="40">
        <v>1138</v>
      </c>
      <c r="B1139" s="37" t="s">
        <v>2671</v>
      </c>
    </row>
    <row r="1140" spans="1:2" x14ac:dyDescent="0.4">
      <c r="A1140" s="40">
        <v>1139</v>
      </c>
      <c r="B1140" s="37" t="s">
        <v>2672</v>
      </c>
    </row>
    <row r="1141" spans="1:2" x14ac:dyDescent="0.4">
      <c r="A1141" s="40">
        <v>1140</v>
      </c>
      <c r="B1141" s="37" t="s">
        <v>2673</v>
      </c>
    </row>
    <row r="1142" spans="1:2" x14ac:dyDescent="0.4">
      <c r="A1142" s="40">
        <v>1141</v>
      </c>
      <c r="B1142" s="37" t="s">
        <v>2674</v>
      </c>
    </row>
    <row r="1143" spans="1:2" x14ac:dyDescent="0.4">
      <c r="A1143" s="40">
        <v>1142</v>
      </c>
      <c r="B1143" s="37" t="s">
        <v>2675</v>
      </c>
    </row>
    <row r="1144" spans="1:2" x14ac:dyDescent="0.4">
      <c r="A1144" s="40">
        <v>1143</v>
      </c>
      <c r="B1144" s="37" t="s">
        <v>2676</v>
      </c>
    </row>
    <row r="1145" spans="1:2" x14ac:dyDescent="0.4">
      <c r="A1145" s="40">
        <v>1144</v>
      </c>
      <c r="B1145" s="37" t="s">
        <v>2677</v>
      </c>
    </row>
    <row r="1146" spans="1:2" x14ac:dyDescent="0.4">
      <c r="A1146" s="40">
        <v>1145</v>
      </c>
      <c r="B1146" s="37" t="s">
        <v>2678</v>
      </c>
    </row>
    <row r="1147" spans="1:2" x14ac:dyDescent="0.4">
      <c r="A1147" s="40">
        <v>1146</v>
      </c>
      <c r="B1147" s="37" t="s">
        <v>2679</v>
      </c>
    </row>
    <row r="1148" spans="1:2" x14ac:dyDescent="0.4">
      <c r="A1148" s="40">
        <v>1147</v>
      </c>
      <c r="B1148" s="37" t="s">
        <v>2680</v>
      </c>
    </row>
    <row r="1149" spans="1:2" x14ac:dyDescent="0.4">
      <c r="A1149" s="40">
        <v>1148</v>
      </c>
      <c r="B1149" s="37" t="s">
        <v>2681</v>
      </c>
    </row>
    <row r="1150" spans="1:2" x14ac:dyDescent="0.4">
      <c r="A1150" s="40">
        <v>1149</v>
      </c>
      <c r="B1150" s="37" t="s">
        <v>2682</v>
      </c>
    </row>
    <row r="1151" spans="1:2" x14ac:dyDescent="0.4">
      <c r="A1151" s="40">
        <v>1150</v>
      </c>
      <c r="B1151" s="37" t="s">
        <v>2683</v>
      </c>
    </row>
    <row r="1152" spans="1:2" x14ac:dyDescent="0.4">
      <c r="A1152" s="40">
        <v>1151</v>
      </c>
      <c r="B1152" s="37" t="s">
        <v>2684</v>
      </c>
    </row>
    <row r="1153" spans="1:2" x14ac:dyDescent="0.4">
      <c r="A1153" s="40">
        <v>1152</v>
      </c>
      <c r="B1153" s="37" t="s">
        <v>2685</v>
      </c>
    </row>
    <row r="1154" spans="1:2" x14ac:dyDescent="0.4">
      <c r="A1154" s="40">
        <v>1153</v>
      </c>
      <c r="B1154" s="37" t="s">
        <v>2686</v>
      </c>
    </row>
    <row r="1155" spans="1:2" x14ac:dyDescent="0.4">
      <c r="A1155" s="40">
        <v>1154</v>
      </c>
      <c r="B1155" s="37" t="s">
        <v>2687</v>
      </c>
    </row>
    <row r="1156" spans="1:2" x14ac:dyDescent="0.4">
      <c r="A1156" s="40">
        <v>1155</v>
      </c>
      <c r="B1156" s="37" t="s">
        <v>2688</v>
      </c>
    </row>
    <row r="1157" spans="1:2" x14ac:dyDescent="0.4">
      <c r="A1157" s="40">
        <v>1156</v>
      </c>
      <c r="B1157" s="37" t="s">
        <v>2689</v>
      </c>
    </row>
    <row r="1158" spans="1:2" x14ac:dyDescent="0.4">
      <c r="A1158" s="40">
        <v>1157</v>
      </c>
      <c r="B1158" s="37" t="s">
        <v>2690</v>
      </c>
    </row>
    <row r="1159" spans="1:2" x14ac:dyDescent="0.4">
      <c r="A1159" s="40">
        <v>1158</v>
      </c>
      <c r="B1159" s="37" t="s">
        <v>2691</v>
      </c>
    </row>
    <row r="1160" spans="1:2" x14ac:dyDescent="0.4">
      <c r="A1160" s="40">
        <v>1159</v>
      </c>
      <c r="B1160" s="37" t="s">
        <v>2692</v>
      </c>
    </row>
    <row r="1161" spans="1:2" x14ac:dyDescent="0.4">
      <c r="A1161" s="40">
        <v>1160</v>
      </c>
      <c r="B1161" s="37" t="s">
        <v>2693</v>
      </c>
    </row>
    <row r="1162" spans="1:2" x14ac:dyDescent="0.4">
      <c r="A1162" s="40">
        <v>1161</v>
      </c>
      <c r="B1162" s="37" t="s">
        <v>2694</v>
      </c>
    </row>
    <row r="1163" spans="1:2" x14ac:dyDescent="0.4">
      <c r="A1163" s="40">
        <v>1162</v>
      </c>
      <c r="B1163" s="37" t="s">
        <v>2695</v>
      </c>
    </row>
    <row r="1164" spans="1:2" x14ac:dyDescent="0.4">
      <c r="A1164" s="40">
        <v>1163</v>
      </c>
      <c r="B1164" s="37" t="s">
        <v>2696</v>
      </c>
    </row>
    <row r="1165" spans="1:2" x14ac:dyDescent="0.4">
      <c r="A1165" s="40">
        <v>1164</v>
      </c>
      <c r="B1165" s="37" t="s">
        <v>2697</v>
      </c>
    </row>
    <row r="1166" spans="1:2" x14ac:dyDescent="0.4">
      <c r="A1166" s="40">
        <v>1165</v>
      </c>
      <c r="B1166" s="37" t="s">
        <v>2698</v>
      </c>
    </row>
    <row r="1167" spans="1:2" x14ac:dyDescent="0.4">
      <c r="A1167" s="40">
        <v>1166</v>
      </c>
      <c r="B1167" s="37" t="s">
        <v>2699</v>
      </c>
    </row>
    <row r="1168" spans="1:2" x14ac:dyDescent="0.4">
      <c r="A1168" s="40">
        <v>1167</v>
      </c>
      <c r="B1168" s="37" t="s">
        <v>2700</v>
      </c>
    </row>
    <row r="1169" spans="1:2" x14ac:dyDescent="0.4">
      <c r="A1169" s="40">
        <v>1168</v>
      </c>
      <c r="B1169" s="37" t="s">
        <v>2701</v>
      </c>
    </row>
    <row r="1170" spans="1:2" x14ac:dyDescent="0.4">
      <c r="A1170" s="40">
        <v>1169</v>
      </c>
      <c r="B1170" s="37" t="s">
        <v>2702</v>
      </c>
    </row>
    <row r="1171" spans="1:2" x14ac:dyDescent="0.4">
      <c r="A1171" s="40">
        <v>1170</v>
      </c>
      <c r="B1171" s="37" t="s">
        <v>2703</v>
      </c>
    </row>
    <row r="1172" spans="1:2" x14ac:dyDescent="0.4">
      <c r="A1172" s="40">
        <v>1171</v>
      </c>
      <c r="B1172" s="37" t="s">
        <v>2704</v>
      </c>
    </row>
    <row r="1173" spans="1:2" x14ac:dyDescent="0.4">
      <c r="A1173" s="40">
        <v>1172</v>
      </c>
      <c r="B1173" s="37" t="s">
        <v>2705</v>
      </c>
    </row>
    <row r="1174" spans="1:2" x14ac:dyDescent="0.4">
      <c r="A1174" s="40">
        <v>1173</v>
      </c>
      <c r="B1174" s="37" t="s">
        <v>2706</v>
      </c>
    </row>
    <row r="1175" spans="1:2" x14ac:dyDescent="0.4">
      <c r="A1175" s="40">
        <v>1174</v>
      </c>
      <c r="B1175" s="37" t="s">
        <v>2707</v>
      </c>
    </row>
    <row r="1176" spans="1:2" x14ac:dyDescent="0.4">
      <c r="A1176" s="40">
        <v>1175</v>
      </c>
      <c r="B1176" s="37" t="s">
        <v>2708</v>
      </c>
    </row>
    <row r="1177" spans="1:2" x14ac:dyDescent="0.4">
      <c r="A1177" s="40">
        <v>1176</v>
      </c>
      <c r="B1177" s="37" t="s">
        <v>2709</v>
      </c>
    </row>
    <row r="1178" spans="1:2" x14ac:dyDescent="0.4">
      <c r="A1178" s="40">
        <v>1177</v>
      </c>
      <c r="B1178" s="37" t="s">
        <v>2710</v>
      </c>
    </row>
    <row r="1179" spans="1:2" x14ac:dyDescent="0.4">
      <c r="A1179" s="40">
        <v>1178</v>
      </c>
      <c r="B1179" s="37" t="s">
        <v>2711</v>
      </c>
    </row>
    <row r="1180" spans="1:2" x14ac:dyDescent="0.4">
      <c r="A1180" s="40">
        <v>1179</v>
      </c>
      <c r="B1180" s="37" t="s">
        <v>2712</v>
      </c>
    </row>
    <row r="1181" spans="1:2" x14ac:dyDescent="0.4">
      <c r="A1181" s="40">
        <v>1180</v>
      </c>
      <c r="B1181" s="37" t="s">
        <v>2713</v>
      </c>
    </row>
    <row r="1182" spans="1:2" x14ac:dyDescent="0.4">
      <c r="A1182" s="40">
        <v>1181</v>
      </c>
      <c r="B1182" s="37" t="s">
        <v>2714</v>
      </c>
    </row>
    <row r="1183" spans="1:2" x14ac:dyDescent="0.4">
      <c r="A1183" s="40">
        <v>1182</v>
      </c>
      <c r="B1183" s="37" t="s">
        <v>2715</v>
      </c>
    </row>
    <row r="1184" spans="1:2" x14ac:dyDescent="0.4">
      <c r="A1184" s="40">
        <v>1183</v>
      </c>
      <c r="B1184" s="37" t="s">
        <v>2716</v>
      </c>
    </row>
    <row r="1185" spans="1:2" x14ac:dyDescent="0.4">
      <c r="A1185" s="40">
        <v>1184</v>
      </c>
      <c r="B1185" s="37" t="s">
        <v>2717</v>
      </c>
    </row>
    <row r="1186" spans="1:2" x14ac:dyDescent="0.4">
      <c r="A1186" s="40">
        <v>1185</v>
      </c>
      <c r="B1186" s="37" t="s">
        <v>2718</v>
      </c>
    </row>
    <row r="1187" spans="1:2" x14ac:dyDescent="0.4">
      <c r="A1187" s="40">
        <v>1186</v>
      </c>
      <c r="B1187" s="37" t="s">
        <v>2719</v>
      </c>
    </row>
    <row r="1188" spans="1:2" x14ac:dyDescent="0.4">
      <c r="A1188" s="40">
        <v>1187</v>
      </c>
      <c r="B1188" s="37" t="s">
        <v>2720</v>
      </c>
    </row>
    <row r="1189" spans="1:2" x14ac:dyDescent="0.4">
      <c r="A1189" s="40">
        <v>1188</v>
      </c>
      <c r="B1189" s="37" t="s">
        <v>2721</v>
      </c>
    </row>
    <row r="1190" spans="1:2" x14ac:dyDescent="0.4">
      <c r="A1190" s="40">
        <v>1189</v>
      </c>
      <c r="B1190" s="37" t="s">
        <v>2722</v>
      </c>
    </row>
    <row r="1191" spans="1:2" x14ac:dyDescent="0.4">
      <c r="A1191" s="40">
        <v>1190</v>
      </c>
      <c r="B1191" s="37" t="s">
        <v>2723</v>
      </c>
    </row>
    <row r="1192" spans="1:2" x14ac:dyDescent="0.4">
      <c r="A1192" s="40">
        <v>1191</v>
      </c>
      <c r="B1192" s="37" t="s">
        <v>2724</v>
      </c>
    </row>
    <row r="1193" spans="1:2" x14ac:dyDescent="0.4">
      <c r="A1193" s="40">
        <v>1192</v>
      </c>
      <c r="B1193" s="37" t="s">
        <v>2725</v>
      </c>
    </row>
    <row r="1194" spans="1:2" x14ac:dyDescent="0.4">
      <c r="A1194" s="40">
        <v>1193</v>
      </c>
      <c r="B1194" s="37" t="s">
        <v>2726</v>
      </c>
    </row>
    <row r="1195" spans="1:2" x14ac:dyDescent="0.4">
      <c r="A1195" s="40">
        <v>1194</v>
      </c>
      <c r="B1195" s="37" t="s">
        <v>2727</v>
      </c>
    </row>
    <row r="1196" spans="1:2" x14ac:dyDescent="0.4">
      <c r="A1196" s="40">
        <v>1195</v>
      </c>
      <c r="B1196" s="37" t="s">
        <v>2728</v>
      </c>
    </row>
    <row r="1197" spans="1:2" x14ac:dyDescent="0.4">
      <c r="A1197" s="40">
        <v>1196</v>
      </c>
      <c r="B1197" s="37" t="s">
        <v>2729</v>
      </c>
    </row>
    <row r="1198" spans="1:2" x14ac:dyDescent="0.4">
      <c r="A1198" s="40">
        <v>1197</v>
      </c>
      <c r="B1198" s="37" t="s">
        <v>2730</v>
      </c>
    </row>
    <row r="1199" spans="1:2" x14ac:dyDescent="0.4">
      <c r="A1199" s="40">
        <v>1198</v>
      </c>
      <c r="B1199" s="37" t="s">
        <v>2731</v>
      </c>
    </row>
    <row r="1200" spans="1:2" x14ac:dyDescent="0.4">
      <c r="A1200" s="40">
        <v>1199</v>
      </c>
      <c r="B1200" s="37" t="s">
        <v>2732</v>
      </c>
    </row>
    <row r="1201" spans="1:2" x14ac:dyDescent="0.4">
      <c r="A1201" s="40">
        <v>1200</v>
      </c>
      <c r="B1201" s="37" t="s">
        <v>2733</v>
      </c>
    </row>
    <row r="1202" spans="1:2" x14ac:dyDescent="0.4">
      <c r="A1202" s="40">
        <v>1201</v>
      </c>
      <c r="B1202" s="37" t="s">
        <v>2734</v>
      </c>
    </row>
    <row r="1203" spans="1:2" x14ac:dyDescent="0.4">
      <c r="A1203" s="40">
        <v>1202</v>
      </c>
      <c r="B1203" s="37" t="s">
        <v>2735</v>
      </c>
    </row>
    <row r="1204" spans="1:2" x14ac:dyDescent="0.4">
      <c r="A1204" s="40">
        <v>1203</v>
      </c>
      <c r="B1204" s="37" t="s">
        <v>2736</v>
      </c>
    </row>
    <row r="1205" spans="1:2" x14ac:dyDescent="0.4">
      <c r="A1205" s="40">
        <v>1204</v>
      </c>
      <c r="B1205" s="37" t="s">
        <v>2737</v>
      </c>
    </row>
    <row r="1206" spans="1:2" x14ac:dyDescent="0.4">
      <c r="A1206" s="40">
        <v>1205</v>
      </c>
      <c r="B1206" s="37" t="s">
        <v>2738</v>
      </c>
    </row>
    <row r="1207" spans="1:2" x14ac:dyDescent="0.4">
      <c r="A1207" s="40">
        <v>1206</v>
      </c>
      <c r="B1207" s="37" t="s">
        <v>2739</v>
      </c>
    </row>
    <row r="1208" spans="1:2" x14ac:dyDescent="0.4">
      <c r="A1208" s="40">
        <v>1207</v>
      </c>
      <c r="B1208" s="37" t="s">
        <v>2740</v>
      </c>
    </row>
    <row r="1209" spans="1:2" x14ac:dyDescent="0.4">
      <c r="A1209" s="40">
        <v>1208</v>
      </c>
      <c r="B1209" s="37" t="s">
        <v>2741</v>
      </c>
    </row>
    <row r="1210" spans="1:2" x14ac:dyDescent="0.4">
      <c r="A1210" s="40">
        <v>1209</v>
      </c>
      <c r="B1210" s="37" t="s">
        <v>2742</v>
      </c>
    </row>
    <row r="1211" spans="1:2" x14ac:dyDescent="0.4">
      <c r="A1211" s="40">
        <v>1210</v>
      </c>
      <c r="B1211" s="37" t="s">
        <v>2743</v>
      </c>
    </row>
    <row r="1212" spans="1:2" x14ac:dyDescent="0.4">
      <c r="A1212" s="40">
        <v>1211</v>
      </c>
      <c r="B1212" s="37" t="s">
        <v>2744</v>
      </c>
    </row>
    <row r="1213" spans="1:2" x14ac:dyDescent="0.4">
      <c r="A1213" s="40">
        <v>1212</v>
      </c>
      <c r="B1213" s="37" t="s">
        <v>2745</v>
      </c>
    </row>
    <row r="1214" spans="1:2" x14ac:dyDescent="0.4">
      <c r="A1214" s="40">
        <v>1213</v>
      </c>
      <c r="B1214" s="37" t="s">
        <v>2746</v>
      </c>
    </row>
    <row r="1215" spans="1:2" x14ac:dyDescent="0.4">
      <c r="A1215" s="40">
        <v>1214</v>
      </c>
      <c r="B1215" s="37" t="s">
        <v>2747</v>
      </c>
    </row>
    <row r="1216" spans="1:2" x14ac:dyDescent="0.4">
      <c r="A1216" s="40">
        <v>1215</v>
      </c>
      <c r="B1216" s="37" t="s">
        <v>2748</v>
      </c>
    </row>
    <row r="1217" spans="1:2" x14ac:dyDescent="0.4">
      <c r="A1217" s="40">
        <v>1216</v>
      </c>
      <c r="B1217" s="37" t="s">
        <v>2749</v>
      </c>
    </row>
    <row r="1218" spans="1:2" x14ac:dyDescent="0.4">
      <c r="A1218" s="40">
        <v>1217</v>
      </c>
      <c r="B1218" s="37" t="s">
        <v>2750</v>
      </c>
    </row>
    <row r="1219" spans="1:2" x14ac:dyDescent="0.4">
      <c r="A1219" s="40">
        <v>1218</v>
      </c>
      <c r="B1219" s="37" t="s">
        <v>2751</v>
      </c>
    </row>
    <row r="1220" spans="1:2" x14ac:dyDescent="0.4">
      <c r="A1220" s="40">
        <v>1219</v>
      </c>
      <c r="B1220" s="37" t="s">
        <v>2752</v>
      </c>
    </row>
    <row r="1221" spans="1:2" x14ac:dyDescent="0.4">
      <c r="A1221" s="40">
        <v>1220</v>
      </c>
      <c r="B1221" s="37" t="s">
        <v>2753</v>
      </c>
    </row>
    <row r="1222" spans="1:2" x14ac:dyDescent="0.4">
      <c r="A1222" s="40">
        <v>1221</v>
      </c>
      <c r="B1222" s="37" t="s">
        <v>2754</v>
      </c>
    </row>
    <row r="1223" spans="1:2" x14ac:dyDescent="0.4">
      <c r="A1223" s="40">
        <v>1222</v>
      </c>
      <c r="B1223" s="37" t="s">
        <v>2755</v>
      </c>
    </row>
    <row r="1224" spans="1:2" x14ac:dyDescent="0.4">
      <c r="A1224" s="40">
        <v>1223</v>
      </c>
      <c r="B1224" s="37" t="s">
        <v>2756</v>
      </c>
    </row>
    <row r="1225" spans="1:2" x14ac:dyDescent="0.4">
      <c r="A1225" s="40">
        <v>1224</v>
      </c>
      <c r="B1225" s="37" t="s">
        <v>2757</v>
      </c>
    </row>
    <row r="1226" spans="1:2" x14ac:dyDescent="0.4">
      <c r="A1226" s="40">
        <v>1225</v>
      </c>
      <c r="B1226" s="37" t="s">
        <v>2758</v>
      </c>
    </row>
    <row r="1227" spans="1:2" x14ac:dyDescent="0.4">
      <c r="A1227" s="40">
        <v>1226</v>
      </c>
      <c r="B1227" s="37" t="s">
        <v>2759</v>
      </c>
    </row>
    <row r="1228" spans="1:2" x14ac:dyDescent="0.4">
      <c r="A1228" s="40">
        <v>1227</v>
      </c>
      <c r="B1228" s="37" t="s">
        <v>2760</v>
      </c>
    </row>
    <row r="1229" spans="1:2" x14ac:dyDescent="0.4">
      <c r="A1229" s="40">
        <v>1228</v>
      </c>
      <c r="B1229" s="37" t="s">
        <v>2761</v>
      </c>
    </row>
    <row r="1230" spans="1:2" x14ac:dyDescent="0.4">
      <c r="A1230" s="40">
        <v>1229</v>
      </c>
      <c r="B1230" s="37" t="s">
        <v>2762</v>
      </c>
    </row>
    <row r="1231" spans="1:2" x14ac:dyDescent="0.4">
      <c r="A1231" s="40">
        <v>1230</v>
      </c>
      <c r="B1231" s="37" t="s">
        <v>2763</v>
      </c>
    </row>
    <row r="1232" spans="1:2" x14ac:dyDescent="0.4">
      <c r="A1232" s="40">
        <v>1231</v>
      </c>
      <c r="B1232" s="37" t="s">
        <v>2764</v>
      </c>
    </row>
    <row r="1233" spans="1:2" x14ac:dyDescent="0.4">
      <c r="A1233" s="40">
        <v>1232</v>
      </c>
      <c r="B1233" s="37" t="s">
        <v>2765</v>
      </c>
    </row>
    <row r="1234" spans="1:2" x14ac:dyDescent="0.4">
      <c r="A1234" s="40">
        <v>1233</v>
      </c>
      <c r="B1234" s="37" t="s">
        <v>2766</v>
      </c>
    </row>
    <row r="1235" spans="1:2" x14ac:dyDescent="0.4">
      <c r="A1235" s="40">
        <v>1234</v>
      </c>
      <c r="B1235" s="37" t="s">
        <v>2767</v>
      </c>
    </row>
    <row r="1236" spans="1:2" x14ac:dyDescent="0.4">
      <c r="A1236" s="40">
        <v>1235</v>
      </c>
      <c r="B1236" s="37" t="s">
        <v>2768</v>
      </c>
    </row>
    <row r="1237" spans="1:2" x14ac:dyDescent="0.4">
      <c r="A1237" s="40">
        <v>1236</v>
      </c>
      <c r="B1237" s="37" t="s">
        <v>2769</v>
      </c>
    </row>
    <row r="1238" spans="1:2" x14ac:dyDescent="0.4">
      <c r="A1238" s="40">
        <v>1237</v>
      </c>
      <c r="B1238" s="37" t="s">
        <v>2770</v>
      </c>
    </row>
    <row r="1239" spans="1:2" x14ac:dyDescent="0.4">
      <c r="A1239" s="40">
        <v>1238</v>
      </c>
      <c r="B1239" s="37" t="s">
        <v>2771</v>
      </c>
    </row>
    <row r="1240" spans="1:2" x14ac:dyDescent="0.4">
      <c r="A1240" s="40">
        <v>1239</v>
      </c>
      <c r="B1240" s="37" t="s">
        <v>2772</v>
      </c>
    </row>
    <row r="1241" spans="1:2" x14ac:dyDescent="0.4">
      <c r="A1241" s="40">
        <v>1240</v>
      </c>
      <c r="B1241" s="37" t="s">
        <v>2773</v>
      </c>
    </row>
    <row r="1242" spans="1:2" x14ac:dyDescent="0.4">
      <c r="A1242" s="40">
        <v>1241</v>
      </c>
      <c r="B1242" s="37" t="s">
        <v>2774</v>
      </c>
    </row>
    <row r="1243" spans="1:2" x14ac:dyDescent="0.4">
      <c r="A1243" s="40">
        <v>1242</v>
      </c>
      <c r="B1243" s="37" t="s">
        <v>2775</v>
      </c>
    </row>
    <row r="1244" spans="1:2" x14ac:dyDescent="0.4">
      <c r="A1244" s="40">
        <v>1243</v>
      </c>
      <c r="B1244" s="37" t="s">
        <v>2776</v>
      </c>
    </row>
    <row r="1245" spans="1:2" x14ac:dyDescent="0.4">
      <c r="A1245" s="40">
        <v>1244</v>
      </c>
      <c r="B1245" s="37" t="s">
        <v>2777</v>
      </c>
    </row>
    <row r="1246" spans="1:2" x14ac:dyDescent="0.4">
      <c r="A1246" s="40">
        <v>1245</v>
      </c>
      <c r="B1246" s="37" t="s">
        <v>2778</v>
      </c>
    </row>
    <row r="1247" spans="1:2" x14ac:dyDescent="0.4">
      <c r="A1247" s="40">
        <v>1246</v>
      </c>
      <c r="B1247" s="37" t="s">
        <v>2779</v>
      </c>
    </row>
    <row r="1248" spans="1:2" x14ac:dyDescent="0.4">
      <c r="A1248" s="40">
        <v>1247</v>
      </c>
      <c r="B1248" s="37" t="s">
        <v>2780</v>
      </c>
    </row>
    <row r="1249" spans="1:2" x14ac:dyDescent="0.4">
      <c r="A1249" s="40">
        <v>1248</v>
      </c>
      <c r="B1249" s="37" t="s">
        <v>2781</v>
      </c>
    </row>
    <row r="1250" spans="1:2" x14ac:dyDescent="0.4">
      <c r="A1250" s="40">
        <v>1249</v>
      </c>
      <c r="B1250" s="37" t="s">
        <v>2782</v>
      </c>
    </row>
    <row r="1251" spans="1:2" x14ac:dyDescent="0.4">
      <c r="A1251" s="40">
        <v>1250</v>
      </c>
      <c r="B1251" s="37" t="s">
        <v>2783</v>
      </c>
    </row>
    <row r="1252" spans="1:2" x14ac:dyDescent="0.4">
      <c r="A1252" s="40">
        <v>1251</v>
      </c>
      <c r="B1252" s="37" t="s">
        <v>2784</v>
      </c>
    </row>
    <row r="1253" spans="1:2" x14ac:dyDescent="0.4">
      <c r="A1253" s="40">
        <v>1252</v>
      </c>
      <c r="B1253" s="37" t="s">
        <v>2785</v>
      </c>
    </row>
    <row r="1254" spans="1:2" x14ac:dyDescent="0.4">
      <c r="A1254" s="40">
        <v>1253</v>
      </c>
      <c r="B1254" s="37" t="s">
        <v>2786</v>
      </c>
    </row>
    <row r="1255" spans="1:2" x14ac:dyDescent="0.4">
      <c r="A1255" s="40">
        <v>1254</v>
      </c>
      <c r="B1255" s="37" t="s">
        <v>2787</v>
      </c>
    </row>
    <row r="1256" spans="1:2" x14ac:dyDescent="0.4">
      <c r="A1256" s="40">
        <v>1255</v>
      </c>
      <c r="B1256" s="37" t="s">
        <v>2788</v>
      </c>
    </row>
    <row r="1257" spans="1:2" x14ac:dyDescent="0.4">
      <c r="A1257" s="40">
        <v>1256</v>
      </c>
      <c r="B1257" s="37" t="s">
        <v>2789</v>
      </c>
    </row>
    <row r="1258" spans="1:2" x14ac:dyDescent="0.4">
      <c r="A1258" s="40">
        <v>1257</v>
      </c>
      <c r="B1258" s="37" t="s">
        <v>2790</v>
      </c>
    </row>
    <row r="1259" spans="1:2" x14ac:dyDescent="0.4">
      <c r="A1259" s="40">
        <v>1258</v>
      </c>
      <c r="B1259" s="37" t="s">
        <v>2791</v>
      </c>
    </row>
    <row r="1260" spans="1:2" x14ac:dyDescent="0.4">
      <c r="A1260" s="40">
        <v>1259</v>
      </c>
      <c r="B1260" s="37" t="s">
        <v>2792</v>
      </c>
    </row>
    <row r="1261" spans="1:2" x14ac:dyDescent="0.4">
      <c r="A1261" s="40">
        <v>1260</v>
      </c>
      <c r="B1261" s="37" t="s">
        <v>2793</v>
      </c>
    </row>
    <row r="1262" spans="1:2" x14ac:dyDescent="0.4">
      <c r="A1262" s="40">
        <v>1261</v>
      </c>
      <c r="B1262" s="37" t="s">
        <v>2794</v>
      </c>
    </row>
    <row r="1263" spans="1:2" x14ac:dyDescent="0.4">
      <c r="A1263" s="40">
        <v>1262</v>
      </c>
      <c r="B1263" s="37" t="s">
        <v>2795</v>
      </c>
    </row>
    <row r="1264" spans="1:2" x14ac:dyDescent="0.4">
      <c r="A1264" s="40">
        <v>1263</v>
      </c>
      <c r="B1264" s="37" t="s">
        <v>2796</v>
      </c>
    </row>
    <row r="1265" spans="1:2" x14ac:dyDescent="0.4">
      <c r="A1265" s="40">
        <v>1264</v>
      </c>
      <c r="B1265" s="37" t="s">
        <v>2797</v>
      </c>
    </row>
    <row r="1266" spans="1:2" x14ac:dyDescent="0.4">
      <c r="A1266" s="40">
        <v>1265</v>
      </c>
      <c r="B1266" s="37" t="s">
        <v>2798</v>
      </c>
    </row>
    <row r="1267" spans="1:2" x14ac:dyDescent="0.4">
      <c r="A1267" s="40">
        <v>1266</v>
      </c>
      <c r="B1267" s="37" t="s">
        <v>2799</v>
      </c>
    </row>
    <row r="1268" spans="1:2" x14ac:dyDescent="0.4">
      <c r="A1268" s="40">
        <v>1267</v>
      </c>
      <c r="B1268" s="37" t="s">
        <v>2800</v>
      </c>
    </row>
    <row r="1269" spans="1:2" x14ac:dyDescent="0.4">
      <c r="A1269" s="40">
        <v>1268</v>
      </c>
      <c r="B1269" s="37" t="s">
        <v>2801</v>
      </c>
    </row>
    <row r="1270" spans="1:2" x14ac:dyDescent="0.4">
      <c r="A1270" s="40">
        <v>1269</v>
      </c>
      <c r="B1270" s="37" t="s">
        <v>2802</v>
      </c>
    </row>
    <row r="1271" spans="1:2" x14ac:dyDescent="0.4">
      <c r="A1271" s="40">
        <v>1270</v>
      </c>
      <c r="B1271" s="37" t="s">
        <v>2803</v>
      </c>
    </row>
    <row r="1272" spans="1:2" x14ac:dyDescent="0.4">
      <c r="A1272" s="40">
        <v>1271</v>
      </c>
      <c r="B1272" s="37" t="s">
        <v>2804</v>
      </c>
    </row>
    <row r="1273" spans="1:2" x14ac:dyDescent="0.4">
      <c r="A1273" s="40">
        <v>1272</v>
      </c>
      <c r="B1273" s="37" t="s">
        <v>2805</v>
      </c>
    </row>
    <row r="1274" spans="1:2" x14ac:dyDescent="0.4">
      <c r="A1274" s="40">
        <v>1273</v>
      </c>
      <c r="B1274" s="37" t="s">
        <v>2806</v>
      </c>
    </row>
    <row r="1275" spans="1:2" x14ac:dyDescent="0.4">
      <c r="A1275" s="40">
        <v>1274</v>
      </c>
      <c r="B1275" s="37" t="s">
        <v>2807</v>
      </c>
    </row>
    <row r="1276" spans="1:2" x14ac:dyDescent="0.4">
      <c r="A1276" s="40">
        <v>1275</v>
      </c>
      <c r="B1276" s="37" t="s">
        <v>2808</v>
      </c>
    </row>
    <row r="1277" spans="1:2" x14ac:dyDescent="0.4">
      <c r="A1277" s="40">
        <v>1276</v>
      </c>
      <c r="B1277" s="37" t="s">
        <v>2809</v>
      </c>
    </row>
    <row r="1278" spans="1:2" x14ac:dyDescent="0.4">
      <c r="A1278" s="40">
        <v>1277</v>
      </c>
      <c r="B1278" s="37" t="s">
        <v>2810</v>
      </c>
    </row>
    <row r="1279" spans="1:2" x14ac:dyDescent="0.4">
      <c r="A1279" s="40">
        <v>1278</v>
      </c>
      <c r="B1279" s="37" t="s">
        <v>2811</v>
      </c>
    </row>
    <row r="1280" spans="1:2" x14ac:dyDescent="0.4">
      <c r="A1280" s="40">
        <v>1279</v>
      </c>
      <c r="B1280" s="37" t="s">
        <v>2812</v>
      </c>
    </row>
    <row r="1281" spans="1:2" x14ac:dyDescent="0.4">
      <c r="A1281" s="40">
        <v>1280</v>
      </c>
      <c r="B1281" s="37" t="s">
        <v>2813</v>
      </c>
    </row>
    <row r="1282" spans="1:2" x14ac:dyDescent="0.4">
      <c r="A1282" s="40">
        <v>1281</v>
      </c>
      <c r="B1282" s="37" t="s">
        <v>2814</v>
      </c>
    </row>
    <row r="1283" spans="1:2" x14ac:dyDescent="0.4">
      <c r="A1283" s="40">
        <v>1282</v>
      </c>
      <c r="B1283" s="37" t="s">
        <v>2815</v>
      </c>
    </row>
    <row r="1284" spans="1:2" x14ac:dyDescent="0.4">
      <c r="A1284" s="40">
        <v>1283</v>
      </c>
      <c r="B1284" s="37" t="s">
        <v>2816</v>
      </c>
    </row>
    <row r="1285" spans="1:2" x14ac:dyDescent="0.4">
      <c r="A1285" s="40">
        <v>1284</v>
      </c>
      <c r="B1285" s="37" t="s">
        <v>2817</v>
      </c>
    </row>
    <row r="1286" spans="1:2" x14ac:dyDescent="0.4">
      <c r="A1286" s="40">
        <v>1285</v>
      </c>
      <c r="B1286" s="37" t="s">
        <v>2818</v>
      </c>
    </row>
    <row r="1287" spans="1:2" x14ac:dyDescent="0.4">
      <c r="A1287" s="40">
        <v>1286</v>
      </c>
      <c r="B1287" s="37" t="s">
        <v>2819</v>
      </c>
    </row>
    <row r="1288" spans="1:2" x14ac:dyDescent="0.4">
      <c r="A1288" s="40">
        <v>1287</v>
      </c>
      <c r="B1288" s="37" t="s">
        <v>2820</v>
      </c>
    </row>
    <row r="1289" spans="1:2" x14ac:dyDescent="0.4">
      <c r="A1289" s="40">
        <v>1288</v>
      </c>
      <c r="B1289" s="37" t="s">
        <v>2821</v>
      </c>
    </row>
    <row r="1290" spans="1:2" x14ac:dyDescent="0.4">
      <c r="A1290" s="40">
        <v>1289</v>
      </c>
      <c r="B1290" s="37" t="s">
        <v>2822</v>
      </c>
    </row>
    <row r="1291" spans="1:2" x14ac:dyDescent="0.4">
      <c r="A1291" s="40">
        <v>1290</v>
      </c>
      <c r="B1291" s="37" t="s">
        <v>2823</v>
      </c>
    </row>
    <row r="1292" spans="1:2" x14ac:dyDescent="0.4">
      <c r="A1292" s="40">
        <v>1291</v>
      </c>
      <c r="B1292" s="37" t="s">
        <v>2824</v>
      </c>
    </row>
    <row r="1293" spans="1:2" x14ac:dyDescent="0.4">
      <c r="A1293" s="40">
        <v>1292</v>
      </c>
      <c r="B1293" s="37" t="s">
        <v>2825</v>
      </c>
    </row>
    <row r="1294" spans="1:2" x14ac:dyDescent="0.4">
      <c r="A1294" s="40">
        <v>1293</v>
      </c>
      <c r="B1294" s="37" t="s">
        <v>2826</v>
      </c>
    </row>
    <row r="1295" spans="1:2" x14ac:dyDescent="0.4">
      <c r="A1295" s="40">
        <v>1294</v>
      </c>
      <c r="B1295" s="37" t="s">
        <v>2827</v>
      </c>
    </row>
    <row r="1296" spans="1:2" x14ac:dyDescent="0.4">
      <c r="A1296" s="40">
        <v>1295</v>
      </c>
      <c r="B1296" s="37" t="s">
        <v>2828</v>
      </c>
    </row>
    <row r="1297" spans="1:2" x14ac:dyDescent="0.4">
      <c r="A1297" s="40">
        <v>1296</v>
      </c>
      <c r="B1297" s="37" t="s">
        <v>2829</v>
      </c>
    </row>
    <row r="1298" spans="1:2" x14ac:dyDescent="0.4">
      <c r="A1298" s="40">
        <v>1297</v>
      </c>
      <c r="B1298" s="37" t="s">
        <v>2830</v>
      </c>
    </row>
    <row r="1299" spans="1:2" x14ac:dyDescent="0.4">
      <c r="A1299" s="40">
        <v>1298</v>
      </c>
      <c r="B1299" s="37" t="s">
        <v>2831</v>
      </c>
    </row>
    <row r="1300" spans="1:2" x14ac:dyDescent="0.4">
      <c r="A1300" s="40">
        <v>1299</v>
      </c>
      <c r="B1300" s="37" t="s">
        <v>2832</v>
      </c>
    </row>
    <row r="1301" spans="1:2" x14ac:dyDescent="0.4">
      <c r="A1301" s="40">
        <v>1300</v>
      </c>
      <c r="B1301" s="37" t="s">
        <v>2833</v>
      </c>
    </row>
    <row r="1302" spans="1:2" x14ac:dyDescent="0.4">
      <c r="A1302" s="40">
        <v>1301</v>
      </c>
      <c r="B1302" s="37" t="s">
        <v>2834</v>
      </c>
    </row>
    <row r="1303" spans="1:2" x14ac:dyDescent="0.4">
      <c r="A1303" s="40">
        <v>1302</v>
      </c>
      <c r="B1303" s="37" t="s">
        <v>2835</v>
      </c>
    </row>
    <row r="1304" spans="1:2" x14ac:dyDescent="0.4">
      <c r="A1304" s="40">
        <v>1303</v>
      </c>
      <c r="B1304" s="37" t="s">
        <v>2836</v>
      </c>
    </row>
    <row r="1305" spans="1:2" x14ac:dyDescent="0.4">
      <c r="A1305" s="40">
        <v>1304</v>
      </c>
      <c r="B1305" s="37" t="s">
        <v>2837</v>
      </c>
    </row>
    <row r="1306" spans="1:2" x14ac:dyDescent="0.4">
      <c r="A1306" s="40">
        <v>1305</v>
      </c>
      <c r="B1306" s="37" t="s">
        <v>2838</v>
      </c>
    </row>
    <row r="1307" spans="1:2" x14ac:dyDescent="0.4">
      <c r="A1307" s="40">
        <v>1306</v>
      </c>
      <c r="B1307" s="37" t="s">
        <v>2839</v>
      </c>
    </row>
    <row r="1308" spans="1:2" x14ac:dyDescent="0.4">
      <c r="A1308" s="40">
        <v>1307</v>
      </c>
      <c r="B1308" s="37" t="s">
        <v>2840</v>
      </c>
    </row>
    <row r="1309" spans="1:2" x14ac:dyDescent="0.4">
      <c r="A1309" s="40">
        <v>1308</v>
      </c>
      <c r="B1309" s="37" t="s">
        <v>2841</v>
      </c>
    </row>
    <row r="1310" spans="1:2" x14ac:dyDescent="0.4">
      <c r="A1310" s="40">
        <v>1309</v>
      </c>
      <c r="B1310" s="37" t="s">
        <v>2842</v>
      </c>
    </row>
    <row r="1311" spans="1:2" x14ac:dyDescent="0.4">
      <c r="A1311" s="40">
        <v>1310</v>
      </c>
      <c r="B1311" s="37" t="s">
        <v>2843</v>
      </c>
    </row>
    <row r="1312" spans="1:2" x14ac:dyDescent="0.4">
      <c r="A1312" s="40">
        <v>1311</v>
      </c>
      <c r="B1312" s="37" t="s">
        <v>2844</v>
      </c>
    </row>
    <row r="1313" spans="1:2" x14ac:dyDescent="0.4">
      <c r="A1313" s="40">
        <v>1312</v>
      </c>
      <c r="B1313" s="37" t="s">
        <v>2845</v>
      </c>
    </row>
    <row r="1314" spans="1:2" x14ac:dyDescent="0.4">
      <c r="A1314" s="40">
        <v>1313</v>
      </c>
      <c r="B1314" s="37" t="s">
        <v>2846</v>
      </c>
    </row>
    <row r="1315" spans="1:2" x14ac:dyDescent="0.4">
      <c r="A1315" s="40">
        <v>1314</v>
      </c>
      <c r="B1315" s="37" t="s">
        <v>2847</v>
      </c>
    </row>
    <row r="1316" spans="1:2" x14ac:dyDescent="0.4">
      <c r="A1316" s="40">
        <v>1315</v>
      </c>
      <c r="B1316" s="37" t="s">
        <v>2848</v>
      </c>
    </row>
    <row r="1317" spans="1:2" x14ac:dyDescent="0.4">
      <c r="A1317" s="40">
        <v>1316</v>
      </c>
      <c r="B1317" s="37" t="s">
        <v>2849</v>
      </c>
    </row>
    <row r="1318" spans="1:2" x14ac:dyDescent="0.4">
      <c r="A1318" s="40">
        <v>1317</v>
      </c>
      <c r="B1318" s="37" t="s">
        <v>2850</v>
      </c>
    </row>
    <row r="1319" spans="1:2" x14ac:dyDescent="0.4">
      <c r="A1319" s="40">
        <v>1318</v>
      </c>
      <c r="B1319" s="37" t="s">
        <v>2851</v>
      </c>
    </row>
    <row r="1320" spans="1:2" x14ac:dyDescent="0.4">
      <c r="A1320" s="40">
        <v>1319</v>
      </c>
      <c r="B1320" s="37" t="s">
        <v>2852</v>
      </c>
    </row>
    <row r="1321" spans="1:2" x14ac:dyDescent="0.4">
      <c r="A1321" s="40">
        <v>1320</v>
      </c>
      <c r="B1321" s="37" t="s">
        <v>2853</v>
      </c>
    </row>
    <row r="1322" spans="1:2" x14ac:dyDescent="0.4">
      <c r="A1322" s="40">
        <v>1321</v>
      </c>
      <c r="B1322" s="37" t="s">
        <v>2854</v>
      </c>
    </row>
    <row r="1323" spans="1:2" x14ac:dyDescent="0.4">
      <c r="A1323" s="40">
        <v>1322</v>
      </c>
      <c r="B1323" s="37" t="s">
        <v>2855</v>
      </c>
    </row>
    <row r="1324" spans="1:2" x14ac:dyDescent="0.4">
      <c r="A1324" s="40">
        <v>1323</v>
      </c>
      <c r="B1324" s="37" t="s">
        <v>2856</v>
      </c>
    </row>
    <row r="1325" spans="1:2" x14ac:dyDescent="0.4">
      <c r="A1325" s="40">
        <v>1324</v>
      </c>
      <c r="B1325" s="37" t="s">
        <v>2857</v>
      </c>
    </row>
    <row r="1326" spans="1:2" x14ac:dyDescent="0.4">
      <c r="A1326" s="40">
        <v>1325</v>
      </c>
      <c r="B1326" s="37" t="s">
        <v>2858</v>
      </c>
    </row>
    <row r="1327" spans="1:2" x14ac:dyDescent="0.4">
      <c r="A1327" s="40">
        <v>1326</v>
      </c>
      <c r="B1327" s="37" t="s">
        <v>2859</v>
      </c>
    </row>
    <row r="1328" spans="1:2" x14ac:dyDescent="0.4">
      <c r="A1328" s="40">
        <v>1327</v>
      </c>
      <c r="B1328" s="37" t="s">
        <v>2860</v>
      </c>
    </row>
    <row r="1329" spans="1:2" x14ac:dyDescent="0.4">
      <c r="A1329" s="40">
        <v>1328</v>
      </c>
      <c r="B1329" s="37" t="s">
        <v>2861</v>
      </c>
    </row>
    <row r="1330" spans="1:2" x14ac:dyDescent="0.4">
      <c r="A1330" s="40">
        <v>1329</v>
      </c>
      <c r="B1330" s="37" t="s">
        <v>2862</v>
      </c>
    </row>
    <row r="1331" spans="1:2" x14ac:dyDescent="0.4">
      <c r="A1331" s="40">
        <v>1330</v>
      </c>
      <c r="B1331" s="37" t="s">
        <v>2863</v>
      </c>
    </row>
    <row r="1332" spans="1:2" x14ac:dyDescent="0.4">
      <c r="A1332" s="40">
        <v>1331</v>
      </c>
      <c r="B1332" s="37" t="s">
        <v>2864</v>
      </c>
    </row>
    <row r="1333" spans="1:2" x14ac:dyDescent="0.4">
      <c r="A1333" s="40">
        <v>1332</v>
      </c>
      <c r="B1333" s="37" t="s">
        <v>2865</v>
      </c>
    </row>
    <row r="1334" spans="1:2" x14ac:dyDescent="0.4">
      <c r="A1334" s="40">
        <v>1333</v>
      </c>
      <c r="B1334" s="37" t="s">
        <v>2866</v>
      </c>
    </row>
    <row r="1335" spans="1:2" x14ac:dyDescent="0.4">
      <c r="A1335" s="40">
        <v>1334</v>
      </c>
      <c r="B1335" s="37" t="s">
        <v>2867</v>
      </c>
    </row>
    <row r="1336" spans="1:2" x14ac:dyDescent="0.4">
      <c r="A1336" s="40">
        <v>1335</v>
      </c>
      <c r="B1336" s="37" t="s">
        <v>2868</v>
      </c>
    </row>
    <row r="1337" spans="1:2" x14ac:dyDescent="0.4">
      <c r="A1337" s="40">
        <v>1336</v>
      </c>
      <c r="B1337" s="37" t="s">
        <v>2869</v>
      </c>
    </row>
    <row r="1338" spans="1:2" x14ac:dyDescent="0.4">
      <c r="A1338" s="40">
        <v>1337</v>
      </c>
      <c r="B1338" s="37" t="s">
        <v>2870</v>
      </c>
    </row>
    <row r="1339" spans="1:2" x14ac:dyDescent="0.4">
      <c r="A1339" s="40">
        <v>1338</v>
      </c>
      <c r="B1339" s="37" t="s">
        <v>2871</v>
      </c>
    </row>
    <row r="1340" spans="1:2" x14ac:dyDescent="0.4">
      <c r="A1340" s="40">
        <v>1339</v>
      </c>
      <c r="B1340" s="37" t="s">
        <v>2872</v>
      </c>
    </row>
    <row r="1341" spans="1:2" x14ac:dyDescent="0.4">
      <c r="A1341" s="40">
        <v>1340</v>
      </c>
      <c r="B1341" s="37" t="s">
        <v>2873</v>
      </c>
    </row>
    <row r="1342" spans="1:2" x14ac:dyDescent="0.4">
      <c r="A1342" s="40">
        <v>1341</v>
      </c>
      <c r="B1342" s="37" t="s">
        <v>2874</v>
      </c>
    </row>
    <row r="1343" spans="1:2" x14ac:dyDescent="0.4">
      <c r="A1343" s="40">
        <v>1342</v>
      </c>
      <c r="B1343" s="37" t="s">
        <v>2875</v>
      </c>
    </row>
    <row r="1344" spans="1:2" x14ac:dyDescent="0.4">
      <c r="A1344" s="40">
        <v>1343</v>
      </c>
      <c r="B1344" s="37" t="s">
        <v>2876</v>
      </c>
    </row>
    <row r="1345" spans="1:2" x14ac:dyDescent="0.4">
      <c r="A1345" s="40">
        <v>1344</v>
      </c>
      <c r="B1345" s="37" t="s">
        <v>2877</v>
      </c>
    </row>
    <row r="1346" spans="1:2" x14ac:dyDescent="0.4">
      <c r="A1346" s="40">
        <v>1345</v>
      </c>
      <c r="B1346" s="37" t="s">
        <v>2878</v>
      </c>
    </row>
    <row r="1347" spans="1:2" x14ac:dyDescent="0.4">
      <c r="A1347" s="40">
        <v>1346</v>
      </c>
      <c r="B1347" s="37" t="s">
        <v>2879</v>
      </c>
    </row>
    <row r="1348" spans="1:2" x14ac:dyDescent="0.4">
      <c r="A1348" s="40">
        <v>1347</v>
      </c>
      <c r="B1348" s="37" t="s">
        <v>2880</v>
      </c>
    </row>
    <row r="1349" spans="1:2" x14ac:dyDescent="0.4">
      <c r="A1349" s="40">
        <v>1348</v>
      </c>
      <c r="B1349" s="37" t="s">
        <v>2881</v>
      </c>
    </row>
    <row r="1350" spans="1:2" x14ac:dyDescent="0.4">
      <c r="A1350" s="40">
        <v>1349</v>
      </c>
      <c r="B1350" s="37" t="s">
        <v>2882</v>
      </c>
    </row>
    <row r="1351" spans="1:2" x14ac:dyDescent="0.4">
      <c r="A1351" s="40">
        <v>1350</v>
      </c>
      <c r="B1351" s="37" t="s">
        <v>2883</v>
      </c>
    </row>
    <row r="1352" spans="1:2" x14ac:dyDescent="0.4">
      <c r="A1352" s="40">
        <v>1351</v>
      </c>
      <c r="B1352" s="37" t="s">
        <v>2884</v>
      </c>
    </row>
    <row r="1353" spans="1:2" x14ac:dyDescent="0.4">
      <c r="A1353" s="40">
        <v>1352</v>
      </c>
      <c r="B1353" s="37" t="s">
        <v>2885</v>
      </c>
    </row>
    <row r="1354" spans="1:2" x14ac:dyDescent="0.4">
      <c r="A1354" s="40">
        <v>1353</v>
      </c>
      <c r="B1354" s="37" t="s">
        <v>2886</v>
      </c>
    </row>
    <row r="1355" spans="1:2" x14ac:dyDescent="0.4">
      <c r="A1355" s="40">
        <v>1354</v>
      </c>
      <c r="B1355" s="37" t="s">
        <v>2887</v>
      </c>
    </row>
    <row r="1356" spans="1:2" x14ac:dyDescent="0.4">
      <c r="A1356" s="40">
        <v>1355</v>
      </c>
      <c r="B1356" s="37" t="s">
        <v>2888</v>
      </c>
    </row>
    <row r="1357" spans="1:2" x14ac:dyDescent="0.4">
      <c r="A1357" s="40">
        <v>1356</v>
      </c>
      <c r="B1357" s="37" t="s">
        <v>2889</v>
      </c>
    </row>
    <row r="1358" spans="1:2" x14ac:dyDescent="0.4">
      <c r="A1358" s="40">
        <v>1357</v>
      </c>
      <c r="B1358" s="37" t="s">
        <v>2890</v>
      </c>
    </row>
    <row r="1359" spans="1:2" x14ac:dyDescent="0.4">
      <c r="A1359" s="40">
        <v>1358</v>
      </c>
      <c r="B1359" s="37" t="s">
        <v>2891</v>
      </c>
    </row>
    <row r="1360" spans="1:2" x14ac:dyDescent="0.4">
      <c r="A1360" s="40">
        <v>1359</v>
      </c>
      <c r="B1360" s="37" t="s">
        <v>2892</v>
      </c>
    </row>
    <row r="1361" spans="1:2" x14ac:dyDescent="0.4">
      <c r="A1361" s="40">
        <v>1360</v>
      </c>
      <c r="B1361" s="37" t="s">
        <v>2893</v>
      </c>
    </row>
    <row r="1362" spans="1:2" x14ac:dyDescent="0.4">
      <c r="A1362" s="40">
        <v>1361</v>
      </c>
      <c r="B1362" s="37" t="s">
        <v>2894</v>
      </c>
    </row>
    <row r="1363" spans="1:2" x14ac:dyDescent="0.4">
      <c r="A1363" s="40">
        <v>1362</v>
      </c>
      <c r="B1363" s="37" t="s">
        <v>2895</v>
      </c>
    </row>
    <row r="1364" spans="1:2" x14ac:dyDescent="0.4">
      <c r="A1364" s="40">
        <v>1363</v>
      </c>
      <c r="B1364" s="37" t="s">
        <v>2896</v>
      </c>
    </row>
    <row r="1365" spans="1:2" x14ac:dyDescent="0.4">
      <c r="A1365" s="40">
        <v>1364</v>
      </c>
      <c r="B1365" s="37" t="s">
        <v>2897</v>
      </c>
    </row>
    <row r="1366" spans="1:2" x14ac:dyDescent="0.4">
      <c r="A1366" s="40">
        <v>1365</v>
      </c>
      <c r="B1366" s="37" t="s">
        <v>2898</v>
      </c>
    </row>
    <row r="1367" spans="1:2" x14ac:dyDescent="0.4">
      <c r="A1367" s="40">
        <v>1366</v>
      </c>
      <c r="B1367" s="37" t="s">
        <v>2899</v>
      </c>
    </row>
    <row r="1368" spans="1:2" x14ac:dyDescent="0.4">
      <c r="A1368" s="40">
        <v>1367</v>
      </c>
      <c r="B1368" s="37" t="s">
        <v>2900</v>
      </c>
    </row>
    <row r="1369" spans="1:2" x14ac:dyDescent="0.4">
      <c r="A1369" s="40">
        <v>1368</v>
      </c>
      <c r="B1369" s="37" t="s">
        <v>2901</v>
      </c>
    </row>
    <row r="1370" spans="1:2" x14ac:dyDescent="0.4">
      <c r="A1370" s="40">
        <v>1369</v>
      </c>
      <c r="B1370" s="37" t="s">
        <v>2902</v>
      </c>
    </row>
    <row r="1371" spans="1:2" x14ac:dyDescent="0.4">
      <c r="A1371" s="40">
        <v>1370</v>
      </c>
      <c r="B1371" s="37" t="s">
        <v>2903</v>
      </c>
    </row>
    <row r="1372" spans="1:2" x14ac:dyDescent="0.4">
      <c r="A1372" s="40">
        <v>1371</v>
      </c>
      <c r="B1372" s="37" t="s">
        <v>2904</v>
      </c>
    </row>
    <row r="1373" spans="1:2" x14ac:dyDescent="0.4">
      <c r="A1373" s="40">
        <v>1372</v>
      </c>
      <c r="B1373" s="37" t="s">
        <v>2905</v>
      </c>
    </row>
    <row r="1374" spans="1:2" x14ac:dyDescent="0.4">
      <c r="A1374" s="40">
        <v>1373</v>
      </c>
      <c r="B1374" s="37" t="s">
        <v>2906</v>
      </c>
    </row>
    <row r="1375" spans="1:2" x14ac:dyDescent="0.4">
      <c r="A1375" s="40">
        <v>1374</v>
      </c>
      <c r="B1375" s="37" t="s">
        <v>2907</v>
      </c>
    </row>
    <row r="1376" spans="1:2" x14ac:dyDescent="0.4">
      <c r="A1376" s="40">
        <v>1375</v>
      </c>
      <c r="B1376" s="37" t="s">
        <v>2908</v>
      </c>
    </row>
    <row r="1377" spans="1:2" x14ac:dyDescent="0.4">
      <c r="A1377" s="40">
        <v>1376</v>
      </c>
      <c r="B1377" s="37" t="s">
        <v>2909</v>
      </c>
    </row>
    <row r="1378" spans="1:2" x14ac:dyDescent="0.4">
      <c r="A1378" s="40">
        <v>1377</v>
      </c>
      <c r="B1378" s="37" t="s">
        <v>2910</v>
      </c>
    </row>
    <row r="1379" spans="1:2" x14ac:dyDescent="0.4">
      <c r="A1379" s="40">
        <v>1378</v>
      </c>
      <c r="B1379" s="37" t="s">
        <v>2911</v>
      </c>
    </row>
    <row r="1380" spans="1:2" x14ac:dyDescent="0.4">
      <c r="A1380" s="40">
        <v>1379</v>
      </c>
      <c r="B1380" s="37" t="s">
        <v>2912</v>
      </c>
    </row>
    <row r="1381" spans="1:2" x14ac:dyDescent="0.4">
      <c r="A1381" s="40">
        <v>1380</v>
      </c>
      <c r="B1381" s="37" t="s">
        <v>2913</v>
      </c>
    </row>
    <row r="1382" spans="1:2" x14ac:dyDescent="0.4">
      <c r="A1382" s="40">
        <v>1381</v>
      </c>
      <c r="B1382" s="37" t="s">
        <v>2914</v>
      </c>
    </row>
    <row r="1383" spans="1:2" x14ac:dyDescent="0.4">
      <c r="A1383" s="40">
        <v>1382</v>
      </c>
      <c r="B1383" s="37" t="s">
        <v>2915</v>
      </c>
    </row>
    <row r="1384" spans="1:2" x14ac:dyDescent="0.4">
      <c r="A1384" s="40">
        <v>1383</v>
      </c>
      <c r="B1384" s="37" t="s">
        <v>2916</v>
      </c>
    </row>
    <row r="1385" spans="1:2" x14ac:dyDescent="0.4">
      <c r="A1385" s="40">
        <v>1384</v>
      </c>
      <c r="B1385" s="37" t="s">
        <v>2917</v>
      </c>
    </row>
    <row r="1386" spans="1:2" x14ac:dyDescent="0.4">
      <c r="A1386" s="40">
        <v>1385</v>
      </c>
      <c r="B1386" s="37" t="s">
        <v>2918</v>
      </c>
    </row>
    <row r="1387" spans="1:2" x14ac:dyDescent="0.4">
      <c r="A1387" s="40">
        <v>1386</v>
      </c>
      <c r="B1387" s="37" t="s">
        <v>2919</v>
      </c>
    </row>
    <row r="1388" spans="1:2" x14ac:dyDescent="0.4">
      <c r="A1388" s="40">
        <v>1387</v>
      </c>
      <c r="B1388" s="37" t="s">
        <v>2920</v>
      </c>
    </row>
    <row r="1389" spans="1:2" x14ac:dyDescent="0.4">
      <c r="A1389" s="40">
        <v>1388</v>
      </c>
      <c r="B1389" s="37" t="s">
        <v>2921</v>
      </c>
    </row>
    <row r="1390" spans="1:2" x14ac:dyDescent="0.4">
      <c r="A1390" s="40">
        <v>1389</v>
      </c>
      <c r="B1390" s="37" t="s">
        <v>2922</v>
      </c>
    </row>
    <row r="1391" spans="1:2" x14ac:dyDescent="0.4">
      <c r="A1391" s="40">
        <v>1390</v>
      </c>
      <c r="B1391" s="37" t="s">
        <v>2923</v>
      </c>
    </row>
    <row r="1392" spans="1:2" x14ac:dyDescent="0.4">
      <c r="A1392" s="40">
        <v>1391</v>
      </c>
      <c r="B1392" s="37" t="s">
        <v>2924</v>
      </c>
    </row>
    <row r="1393" spans="1:2" x14ac:dyDescent="0.4">
      <c r="A1393" s="40">
        <v>1392</v>
      </c>
      <c r="B1393" s="37" t="s">
        <v>2925</v>
      </c>
    </row>
    <row r="1394" spans="1:2" x14ac:dyDescent="0.4">
      <c r="A1394" s="40">
        <v>1393</v>
      </c>
      <c r="B1394" s="37" t="s">
        <v>2926</v>
      </c>
    </row>
    <row r="1395" spans="1:2" x14ac:dyDescent="0.4">
      <c r="A1395" s="40">
        <v>1394</v>
      </c>
      <c r="B1395" s="37" t="s">
        <v>2927</v>
      </c>
    </row>
    <row r="1396" spans="1:2" x14ac:dyDescent="0.4">
      <c r="A1396" s="40">
        <v>1395</v>
      </c>
      <c r="B1396" s="37" t="s">
        <v>2928</v>
      </c>
    </row>
    <row r="1397" spans="1:2" x14ac:dyDescent="0.4">
      <c r="A1397" s="40">
        <v>1396</v>
      </c>
      <c r="B1397" s="37" t="s">
        <v>2929</v>
      </c>
    </row>
    <row r="1398" spans="1:2" x14ac:dyDescent="0.4">
      <c r="A1398" s="40">
        <v>1397</v>
      </c>
      <c r="B1398" s="37" t="s">
        <v>2930</v>
      </c>
    </row>
    <row r="1399" spans="1:2" x14ac:dyDescent="0.4">
      <c r="A1399" s="40">
        <v>1398</v>
      </c>
      <c r="B1399" s="37" t="s">
        <v>2931</v>
      </c>
    </row>
    <row r="1400" spans="1:2" x14ac:dyDescent="0.4">
      <c r="A1400" s="40">
        <v>1399</v>
      </c>
      <c r="B1400" s="37" t="s">
        <v>2932</v>
      </c>
    </row>
    <row r="1401" spans="1:2" x14ac:dyDescent="0.4">
      <c r="A1401" s="40">
        <v>1400</v>
      </c>
      <c r="B1401" s="37" t="s">
        <v>2933</v>
      </c>
    </row>
    <row r="1402" spans="1:2" x14ac:dyDescent="0.4">
      <c r="A1402" s="40">
        <v>1401</v>
      </c>
      <c r="B1402" s="37" t="s">
        <v>2934</v>
      </c>
    </row>
    <row r="1403" spans="1:2" x14ac:dyDescent="0.4">
      <c r="A1403" s="40">
        <v>1402</v>
      </c>
      <c r="B1403" s="37" t="s">
        <v>2935</v>
      </c>
    </row>
    <row r="1404" spans="1:2" x14ac:dyDescent="0.4">
      <c r="A1404" s="40">
        <v>1403</v>
      </c>
      <c r="B1404" s="37" t="s">
        <v>2936</v>
      </c>
    </row>
    <row r="1405" spans="1:2" x14ac:dyDescent="0.4">
      <c r="A1405" s="40">
        <v>1404</v>
      </c>
      <c r="B1405" s="37" t="s">
        <v>2937</v>
      </c>
    </row>
    <row r="1406" spans="1:2" x14ac:dyDescent="0.4">
      <c r="A1406" s="40">
        <v>1405</v>
      </c>
      <c r="B1406" s="37" t="s">
        <v>2938</v>
      </c>
    </row>
    <row r="1407" spans="1:2" x14ac:dyDescent="0.4">
      <c r="A1407" s="40">
        <v>1406</v>
      </c>
      <c r="B1407" s="37" t="s">
        <v>2939</v>
      </c>
    </row>
    <row r="1408" spans="1:2" x14ac:dyDescent="0.4">
      <c r="A1408" s="40">
        <v>1407</v>
      </c>
      <c r="B1408" s="37" t="s">
        <v>2940</v>
      </c>
    </row>
    <row r="1409" spans="1:2" x14ac:dyDescent="0.4">
      <c r="A1409" s="40">
        <v>1408</v>
      </c>
      <c r="B1409" s="37" t="s">
        <v>2941</v>
      </c>
    </row>
    <row r="1410" spans="1:2" x14ac:dyDescent="0.4">
      <c r="A1410" s="40">
        <v>1409</v>
      </c>
      <c r="B1410" s="37" t="s">
        <v>2942</v>
      </c>
    </row>
    <row r="1411" spans="1:2" x14ac:dyDescent="0.4">
      <c r="A1411" s="40">
        <v>1410</v>
      </c>
      <c r="B1411" s="37" t="s">
        <v>2943</v>
      </c>
    </row>
    <row r="1412" spans="1:2" x14ac:dyDescent="0.4">
      <c r="A1412" s="40">
        <v>1411</v>
      </c>
      <c r="B1412" s="37" t="s">
        <v>2944</v>
      </c>
    </row>
    <row r="1413" spans="1:2" x14ac:dyDescent="0.4">
      <c r="A1413" s="40">
        <v>1412</v>
      </c>
      <c r="B1413" s="37" t="s">
        <v>2945</v>
      </c>
    </row>
    <row r="1414" spans="1:2" x14ac:dyDescent="0.4">
      <c r="A1414" s="40">
        <v>1413</v>
      </c>
      <c r="B1414" s="37" t="s">
        <v>2946</v>
      </c>
    </row>
    <row r="1415" spans="1:2" x14ac:dyDescent="0.4">
      <c r="A1415" s="40">
        <v>1414</v>
      </c>
      <c r="B1415" s="37" t="s">
        <v>2947</v>
      </c>
    </row>
    <row r="1416" spans="1:2" x14ac:dyDescent="0.4">
      <c r="A1416" s="40">
        <v>1415</v>
      </c>
      <c r="B1416" s="37" t="s">
        <v>2948</v>
      </c>
    </row>
    <row r="1417" spans="1:2" x14ac:dyDescent="0.4">
      <c r="A1417" s="40">
        <v>1416</v>
      </c>
      <c r="B1417" s="37" t="s">
        <v>2949</v>
      </c>
    </row>
    <row r="1418" spans="1:2" x14ac:dyDescent="0.4">
      <c r="A1418" s="40">
        <v>1417</v>
      </c>
      <c r="B1418" s="37" t="s">
        <v>2950</v>
      </c>
    </row>
    <row r="1419" spans="1:2" x14ac:dyDescent="0.4">
      <c r="A1419" s="40">
        <v>1418</v>
      </c>
      <c r="B1419" s="37" t="s">
        <v>2951</v>
      </c>
    </row>
    <row r="1420" spans="1:2" x14ac:dyDescent="0.4">
      <c r="A1420" s="40">
        <v>1419</v>
      </c>
      <c r="B1420" s="37" t="s">
        <v>2952</v>
      </c>
    </row>
    <row r="1421" spans="1:2" x14ac:dyDescent="0.4">
      <c r="A1421" s="40">
        <v>1420</v>
      </c>
      <c r="B1421" s="37" t="s">
        <v>2953</v>
      </c>
    </row>
    <row r="1422" spans="1:2" x14ac:dyDescent="0.4">
      <c r="A1422" s="40">
        <v>1421</v>
      </c>
      <c r="B1422" s="37" t="s">
        <v>2954</v>
      </c>
    </row>
    <row r="1423" spans="1:2" x14ac:dyDescent="0.4">
      <c r="A1423" s="40">
        <v>1422</v>
      </c>
      <c r="B1423" s="37" t="s">
        <v>2955</v>
      </c>
    </row>
    <row r="1424" spans="1:2" x14ac:dyDescent="0.4">
      <c r="A1424" s="40">
        <v>1423</v>
      </c>
      <c r="B1424" s="37" t="s">
        <v>2956</v>
      </c>
    </row>
    <row r="1425" spans="1:2" x14ac:dyDescent="0.4">
      <c r="A1425" s="40">
        <v>1424</v>
      </c>
      <c r="B1425" s="37" t="s">
        <v>2957</v>
      </c>
    </row>
    <row r="1426" spans="1:2" x14ac:dyDescent="0.4">
      <c r="A1426" s="40">
        <v>1425</v>
      </c>
      <c r="B1426" s="37" t="s">
        <v>2958</v>
      </c>
    </row>
    <row r="1427" spans="1:2" x14ac:dyDescent="0.4">
      <c r="A1427" s="40">
        <v>1426</v>
      </c>
      <c r="B1427" s="37" t="s">
        <v>2959</v>
      </c>
    </row>
    <row r="1428" spans="1:2" x14ac:dyDescent="0.4">
      <c r="A1428" s="40">
        <v>1427</v>
      </c>
      <c r="B1428" s="37" t="s">
        <v>2960</v>
      </c>
    </row>
    <row r="1429" spans="1:2" x14ac:dyDescent="0.4">
      <c r="A1429" s="40">
        <v>1428</v>
      </c>
      <c r="B1429" s="37" t="s">
        <v>2961</v>
      </c>
    </row>
    <row r="1430" spans="1:2" x14ac:dyDescent="0.4">
      <c r="A1430" s="40">
        <v>1429</v>
      </c>
      <c r="B1430" s="37" t="s">
        <v>2962</v>
      </c>
    </row>
    <row r="1431" spans="1:2" x14ac:dyDescent="0.4">
      <c r="A1431" s="40">
        <v>1430</v>
      </c>
      <c r="B1431" s="37" t="s">
        <v>2963</v>
      </c>
    </row>
    <row r="1432" spans="1:2" x14ac:dyDescent="0.4">
      <c r="A1432" s="40">
        <v>1431</v>
      </c>
      <c r="B1432" s="37" t="s">
        <v>2964</v>
      </c>
    </row>
    <row r="1433" spans="1:2" x14ac:dyDescent="0.4">
      <c r="A1433" s="40">
        <v>1432</v>
      </c>
      <c r="B1433" s="37" t="s">
        <v>2965</v>
      </c>
    </row>
    <row r="1434" spans="1:2" x14ac:dyDescent="0.4">
      <c r="A1434" s="40">
        <v>1433</v>
      </c>
      <c r="B1434" s="37" t="s">
        <v>2966</v>
      </c>
    </row>
    <row r="1435" spans="1:2" x14ac:dyDescent="0.4">
      <c r="A1435" s="40">
        <v>1434</v>
      </c>
      <c r="B1435" s="37" t="s">
        <v>2967</v>
      </c>
    </row>
    <row r="1436" spans="1:2" x14ac:dyDescent="0.4">
      <c r="A1436" s="40">
        <v>1435</v>
      </c>
      <c r="B1436" s="37" t="s">
        <v>2968</v>
      </c>
    </row>
    <row r="1437" spans="1:2" x14ac:dyDescent="0.4">
      <c r="A1437" s="40">
        <v>1436</v>
      </c>
      <c r="B1437" s="37" t="s">
        <v>2969</v>
      </c>
    </row>
    <row r="1438" spans="1:2" x14ac:dyDescent="0.4">
      <c r="A1438" s="40">
        <v>1437</v>
      </c>
      <c r="B1438" s="37" t="s">
        <v>2970</v>
      </c>
    </row>
    <row r="1439" spans="1:2" x14ac:dyDescent="0.4">
      <c r="A1439" s="40">
        <v>1438</v>
      </c>
      <c r="B1439" s="37" t="s">
        <v>2971</v>
      </c>
    </row>
    <row r="1440" spans="1:2" x14ac:dyDescent="0.4">
      <c r="A1440" s="40">
        <v>1439</v>
      </c>
      <c r="B1440" s="37" t="s">
        <v>2972</v>
      </c>
    </row>
    <row r="1441" spans="1:2" x14ac:dyDescent="0.4">
      <c r="A1441" s="40">
        <v>1440</v>
      </c>
      <c r="B1441" s="37" t="s">
        <v>2973</v>
      </c>
    </row>
    <row r="1442" spans="1:2" x14ac:dyDescent="0.4">
      <c r="A1442" s="40">
        <v>1441</v>
      </c>
      <c r="B1442" s="37" t="s">
        <v>2974</v>
      </c>
    </row>
    <row r="1443" spans="1:2" x14ac:dyDescent="0.4">
      <c r="A1443" s="40">
        <v>1442</v>
      </c>
      <c r="B1443" s="37" t="s">
        <v>2975</v>
      </c>
    </row>
    <row r="1444" spans="1:2" x14ac:dyDescent="0.4">
      <c r="A1444" s="40">
        <v>1443</v>
      </c>
      <c r="B1444" s="37" t="s">
        <v>2976</v>
      </c>
    </row>
    <row r="1445" spans="1:2" x14ac:dyDescent="0.4">
      <c r="A1445" s="40">
        <v>1444</v>
      </c>
      <c r="B1445" s="37" t="s">
        <v>2977</v>
      </c>
    </row>
    <row r="1446" spans="1:2" x14ac:dyDescent="0.4">
      <c r="A1446" s="40">
        <v>1445</v>
      </c>
      <c r="B1446" s="37" t="s">
        <v>2978</v>
      </c>
    </row>
    <row r="1447" spans="1:2" x14ac:dyDescent="0.4">
      <c r="A1447" s="40">
        <v>1446</v>
      </c>
      <c r="B1447" s="37" t="s">
        <v>2979</v>
      </c>
    </row>
    <row r="1448" spans="1:2" x14ac:dyDescent="0.4">
      <c r="A1448" s="40">
        <v>1447</v>
      </c>
      <c r="B1448" s="37" t="s">
        <v>2980</v>
      </c>
    </row>
    <row r="1449" spans="1:2" x14ac:dyDescent="0.4">
      <c r="A1449" s="40">
        <v>1448</v>
      </c>
      <c r="B1449" s="37" t="s">
        <v>2981</v>
      </c>
    </row>
    <row r="1450" spans="1:2" x14ac:dyDescent="0.4">
      <c r="A1450" s="40">
        <v>1449</v>
      </c>
      <c r="B1450" s="37" t="s">
        <v>2982</v>
      </c>
    </row>
    <row r="1451" spans="1:2" x14ac:dyDescent="0.4">
      <c r="A1451" s="40">
        <v>1450</v>
      </c>
      <c r="B1451" s="37" t="s">
        <v>2983</v>
      </c>
    </row>
    <row r="1452" spans="1:2" x14ac:dyDescent="0.4">
      <c r="A1452" s="40">
        <v>1451</v>
      </c>
      <c r="B1452" s="37" t="s">
        <v>2984</v>
      </c>
    </row>
    <row r="1453" spans="1:2" x14ac:dyDescent="0.4">
      <c r="A1453" s="40">
        <v>1452</v>
      </c>
      <c r="B1453" s="37" t="s">
        <v>2985</v>
      </c>
    </row>
    <row r="1454" spans="1:2" x14ac:dyDescent="0.4">
      <c r="A1454" s="40">
        <v>1453</v>
      </c>
      <c r="B1454" s="37" t="s">
        <v>2986</v>
      </c>
    </row>
    <row r="1455" spans="1:2" x14ac:dyDescent="0.4">
      <c r="A1455" s="40">
        <v>1454</v>
      </c>
      <c r="B1455" s="37" t="s">
        <v>2987</v>
      </c>
    </row>
    <row r="1456" spans="1:2" x14ac:dyDescent="0.4">
      <c r="A1456" s="40">
        <v>1455</v>
      </c>
      <c r="B1456" s="37" t="s">
        <v>2988</v>
      </c>
    </row>
    <row r="1457" spans="1:2" x14ac:dyDescent="0.4">
      <c r="A1457" s="40">
        <v>1456</v>
      </c>
      <c r="B1457" s="37" t="s">
        <v>2989</v>
      </c>
    </row>
    <row r="1458" spans="1:2" x14ac:dyDescent="0.4">
      <c r="A1458" s="40">
        <v>1457</v>
      </c>
      <c r="B1458" s="37" t="s">
        <v>2990</v>
      </c>
    </row>
    <row r="1459" spans="1:2" x14ac:dyDescent="0.4">
      <c r="A1459" s="40">
        <v>1458</v>
      </c>
      <c r="B1459" s="37" t="s">
        <v>2991</v>
      </c>
    </row>
    <row r="1460" spans="1:2" x14ac:dyDescent="0.4">
      <c r="A1460" s="40">
        <v>1459</v>
      </c>
      <c r="B1460" s="37" t="s">
        <v>2992</v>
      </c>
    </row>
    <row r="1461" spans="1:2" x14ac:dyDescent="0.4">
      <c r="A1461" s="40">
        <v>1460</v>
      </c>
      <c r="B1461" s="37" t="s">
        <v>2993</v>
      </c>
    </row>
    <row r="1462" spans="1:2" x14ac:dyDescent="0.4">
      <c r="A1462" s="40">
        <v>1461</v>
      </c>
      <c r="B1462" s="37" t="s">
        <v>2994</v>
      </c>
    </row>
    <row r="1463" spans="1:2" x14ac:dyDescent="0.4">
      <c r="A1463" s="40">
        <v>1462</v>
      </c>
      <c r="B1463" s="37" t="s">
        <v>2995</v>
      </c>
    </row>
    <row r="1464" spans="1:2" x14ac:dyDescent="0.4">
      <c r="A1464" s="40">
        <v>1463</v>
      </c>
      <c r="B1464" s="37" t="s">
        <v>2996</v>
      </c>
    </row>
    <row r="1465" spans="1:2" x14ac:dyDescent="0.4">
      <c r="A1465" s="40">
        <v>1464</v>
      </c>
      <c r="B1465" s="37" t="s">
        <v>2997</v>
      </c>
    </row>
    <row r="1466" spans="1:2" x14ac:dyDescent="0.4">
      <c r="A1466" s="40">
        <v>1465</v>
      </c>
      <c r="B1466" s="37" t="s">
        <v>2998</v>
      </c>
    </row>
    <row r="1467" spans="1:2" x14ac:dyDescent="0.4">
      <c r="A1467" s="40">
        <v>1466</v>
      </c>
      <c r="B1467" s="37" t="s">
        <v>2999</v>
      </c>
    </row>
    <row r="1468" spans="1:2" x14ac:dyDescent="0.4">
      <c r="A1468" s="40">
        <v>1467</v>
      </c>
      <c r="B1468" s="37" t="s">
        <v>3000</v>
      </c>
    </row>
    <row r="1469" spans="1:2" x14ac:dyDescent="0.4">
      <c r="A1469" s="40">
        <v>1468</v>
      </c>
      <c r="B1469" s="37" t="s">
        <v>3001</v>
      </c>
    </row>
    <row r="1470" spans="1:2" x14ac:dyDescent="0.4">
      <c r="A1470" s="40">
        <v>1469</v>
      </c>
      <c r="B1470" s="37" t="s">
        <v>3002</v>
      </c>
    </row>
    <row r="1471" spans="1:2" x14ac:dyDescent="0.4">
      <c r="A1471" s="40">
        <v>1470</v>
      </c>
      <c r="B1471" s="37" t="s">
        <v>3003</v>
      </c>
    </row>
    <row r="1472" spans="1:2" x14ac:dyDescent="0.4">
      <c r="A1472" s="40">
        <v>1471</v>
      </c>
      <c r="B1472" s="37" t="s">
        <v>3004</v>
      </c>
    </row>
    <row r="1473" spans="1:2" x14ac:dyDescent="0.4">
      <c r="A1473" s="40">
        <v>1472</v>
      </c>
      <c r="B1473" s="37" t="s">
        <v>3005</v>
      </c>
    </row>
    <row r="1474" spans="1:2" x14ac:dyDescent="0.4">
      <c r="A1474" s="40">
        <v>1473</v>
      </c>
      <c r="B1474" s="37" t="s">
        <v>3006</v>
      </c>
    </row>
    <row r="1475" spans="1:2" x14ac:dyDescent="0.4">
      <c r="A1475" s="40">
        <v>1474</v>
      </c>
      <c r="B1475" s="37" t="s">
        <v>3007</v>
      </c>
    </row>
    <row r="1476" spans="1:2" x14ac:dyDescent="0.4">
      <c r="A1476" s="40">
        <v>1475</v>
      </c>
      <c r="B1476" s="37" t="s">
        <v>3008</v>
      </c>
    </row>
    <row r="1477" spans="1:2" x14ac:dyDescent="0.4">
      <c r="A1477" s="40">
        <v>1476</v>
      </c>
      <c r="B1477" s="37" t="s">
        <v>3009</v>
      </c>
    </row>
    <row r="1478" spans="1:2" x14ac:dyDescent="0.4">
      <c r="A1478" s="40">
        <v>1477</v>
      </c>
      <c r="B1478" s="37" t="s">
        <v>3010</v>
      </c>
    </row>
    <row r="1479" spans="1:2" x14ac:dyDescent="0.4">
      <c r="A1479" s="40">
        <v>1478</v>
      </c>
      <c r="B1479" s="37" t="s">
        <v>3011</v>
      </c>
    </row>
    <row r="1480" spans="1:2" x14ac:dyDescent="0.4">
      <c r="A1480" s="40">
        <v>1479</v>
      </c>
      <c r="B1480" s="37" t="s">
        <v>3012</v>
      </c>
    </row>
    <row r="1481" spans="1:2" x14ac:dyDescent="0.4">
      <c r="A1481" s="40">
        <v>1480</v>
      </c>
      <c r="B1481" s="37" t="s">
        <v>3013</v>
      </c>
    </row>
    <row r="1482" spans="1:2" x14ac:dyDescent="0.4">
      <c r="A1482" s="40">
        <v>1481</v>
      </c>
      <c r="B1482" s="37" t="s">
        <v>3014</v>
      </c>
    </row>
    <row r="1483" spans="1:2" x14ac:dyDescent="0.4">
      <c r="A1483" s="40">
        <v>1482</v>
      </c>
      <c r="B1483" s="37" t="s">
        <v>3015</v>
      </c>
    </row>
    <row r="1484" spans="1:2" x14ac:dyDescent="0.4">
      <c r="A1484" s="40">
        <v>1483</v>
      </c>
      <c r="B1484" s="37" t="s">
        <v>3016</v>
      </c>
    </row>
    <row r="1485" spans="1:2" x14ac:dyDescent="0.4">
      <c r="A1485" s="40">
        <v>1484</v>
      </c>
      <c r="B1485" s="37" t="s">
        <v>3017</v>
      </c>
    </row>
    <row r="1486" spans="1:2" x14ac:dyDescent="0.4">
      <c r="A1486" s="40">
        <v>1485</v>
      </c>
      <c r="B1486" s="37" t="s">
        <v>3018</v>
      </c>
    </row>
    <row r="1487" spans="1:2" x14ac:dyDescent="0.4">
      <c r="A1487" s="40">
        <v>1486</v>
      </c>
      <c r="B1487" s="37" t="s">
        <v>3019</v>
      </c>
    </row>
    <row r="1488" spans="1:2" x14ac:dyDescent="0.4">
      <c r="A1488" s="40">
        <v>1487</v>
      </c>
      <c r="B1488" s="37" t="s">
        <v>3020</v>
      </c>
    </row>
    <row r="1489" spans="1:2" x14ac:dyDescent="0.4">
      <c r="A1489" s="40">
        <v>1488</v>
      </c>
      <c r="B1489" s="37" t="s">
        <v>3021</v>
      </c>
    </row>
    <row r="1490" spans="1:2" x14ac:dyDescent="0.4">
      <c r="A1490" s="40">
        <v>1489</v>
      </c>
      <c r="B1490" s="37" t="s">
        <v>3022</v>
      </c>
    </row>
    <row r="1491" spans="1:2" x14ac:dyDescent="0.4">
      <c r="A1491" s="40">
        <v>1490</v>
      </c>
      <c r="B1491" s="37" t="s">
        <v>3023</v>
      </c>
    </row>
    <row r="1492" spans="1:2" x14ac:dyDescent="0.4">
      <c r="A1492" s="40">
        <v>1491</v>
      </c>
      <c r="B1492" s="37" t="s">
        <v>3024</v>
      </c>
    </row>
    <row r="1493" spans="1:2" x14ac:dyDescent="0.4">
      <c r="A1493" s="40">
        <v>1492</v>
      </c>
      <c r="B1493" s="37" t="s">
        <v>3025</v>
      </c>
    </row>
    <row r="1494" spans="1:2" x14ac:dyDescent="0.4">
      <c r="A1494" s="40">
        <v>1493</v>
      </c>
      <c r="B1494" s="37" t="s">
        <v>3026</v>
      </c>
    </row>
    <row r="1495" spans="1:2" x14ac:dyDescent="0.4">
      <c r="A1495" s="40">
        <v>1494</v>
      </c>
      <c r="B1495" s="37" t="s">
        <v>3027</v>
      </c>
    </row>
    <row r="1496" spans="1:2" x14ac:dyDescent="0.4">
      <c r="A1496" s="40">
        <v>1495</v>
      </c>
      <c r="B1496" s="37" t="s">
        <v>3028</v>
      </c>
    </row>
    <row r="1497" spans="1:2" x14ac:dyDescent="0.4">
      <c r="A1497" s="40">
        <v>1496</v>
      </c>
      <c r="B1497" s="37" t="s">
        <v>3029</v>
      </c>
    </row>
    <row r="1498" spans="1:2" x14ac:dyDescent="0.4">
      <c r="A1498" s="40">
        <v>1497</v>
      </c>
      <c r="B1498" s="37" t="s">
        <v>3030</v>
      </c>
    </row>
    <row r="1499" spans="1:2" x14ac:dyDescent="0.4">
      <c r="A1499" s="40">
        <v>1498</v>
      </c>
      <c r="B1499" s="37" t="s">
        <v>3031</v>
      </c>
    </row>
    <row r="1500" spans="1:2" x14ac:dyDescent="0.4">
      <c r="A1500" s="40">
        <v>1499</v>
      </c>
      <c r="B1500" s="37" t="s">
        <v>3032</v>
      </c>
    </row>
    <row r="1501" spans="1:2" x14ac:dyDescent="0.4">
      <c r="A1501" s="40">
        <v>1500</v>
      </c>
      <c r="B1501" s="37" t="s">
        <v>3033</v>
      </c>
    </row>
    <row r="1502" spans="1:2" x14ac:dyDescent="0.4">
      <c r="A1502" s="40">
        <v>1501</v>
      </c>
      <c r="B1502" s="37" t="s">
        <v>3034</v>
      </c>
    </row>
    <row r="1503" spans="1:2" x14ac:dyDescent="0.4">
      <c r="A1503" s="40">
        <v>1502</v>
      </c>
      <c r="B1503" s="37" t="s">
        <v>3035</v>
      </c>
    </row>
    <row r="1504" spans="1:2" x14ac:dyDescent="0.4">
      <c r="A1504" s="40">
        <v>1503</v>
      </c>
      <c r="B1504" s="37" t="s">
        <v>3036</v>
      </c>
    </row>
    <row r="1505" spans="1:2" x14ac:dyDescent="0.4">
      <c r="A1505" s="40">
        <v>1504</v>
      </c>
      <c r="B1505" s="37" t="s">
        <v>3037</v>
      </c>
    </row>
    <row r="1506" spans="1:2" x14ac:dyDescent="0.4">
      <c r="A1506" s="40">
        <v>1505</v>
      </c>
      <c r="B1506" s="37" t="s">
        <v>3038</v>
      </c>
    </row>
    <row r="1507" spans="1:2" x14ac:dyDescent="0.4">
      <c r="A1507" s="40">
        <v>1506</v>
      </c>
      <c r="B1507" s="37" t="s">
        <v>3039</v>
      </c>
    </row>
    <row r="1508" spans="1:2" x14ac:dyDescent="0.4">
      <c r="A1508" s="40">
        <v>1507</v>
      </c>
      <c r="B1508" s="37" t="s">
        <v>3040</v>
      </c>
    </row>
    <row r="1509" spans="1:2" x14ac:dyDescent="0.4">
      <c r="A1509" s="40">
        <v>1508</v>
      </c>
      <c r="B1509" s="37" t="s">
        <v>3041</v>
      </c>
    </row>
    <row r="1510" spans="1:2" x14ac:dyDescent="0.4">
      <c r="A1510" s="40">
        <v>1509</v>
      </c>
      <c r="B1510" s="37" t="s">
        <v>3042</v>
      </c>
    </row>
    <row r="1511" spans="1:2" x14ac:dyDescent="0.4">
      <c r="A1511" s="40">
        <v>1510</v>
      </c>
      <c r="B1511" s="37" t="s">
        <v>3043</v>
      </c>
    </row>
    <row r="1512" spans="1:2" x14ac:dyDescent="0.4">
      <c r="A1512" s="40">
        <v>1511</v>
      </c>
      <c r="B1512" s="37" t="s">
        <v>3044</v>
      </c>
    </row>
    <row r="1513" spans="1:2" x14ac:dyDescent="0.4">
      <c r="A1513" s="40">
        <v>1512</v>
      </c>
      <c r="B1513" s="37" t="s">
        <v>3045</v>
      </c>
    </row>
    <row r="1514" spans="1:2" x14ac:dyDescent="0.4">
      <c r="A1514" s="40">
        <v>1513</v>
      </c>
      <c r="B1514" s="37" t="s">
        <v>3046</v>
      </c>
    </row>
    <row r="1515" spans="1:2" x14ac:dyDescent="0.4">
      <c r="A1515" s="40">
        <v>1514</v>
      </c>
      <c r="B1515" s="37" t="s">
        <v>3047</v>
      </c>
    </row>
    <row r="1516" spans="1:2" x14ac:dyDescent="0.4">
      <c r="A1516" s="40">
        <v>1515</v>
      </c>
      <c r="B1516" s="37" t="s">
        <v>3048</v>
      </c>
    </row>
    <row r="1517" spans="1:2" x14ac:dyDescent="0.4">
      <c r="A1517" s="40">
        <v>1516</v>
      </c>
      <c r="B1517" s="37" t="s">
        <v>3049</v>
      </c>
    </row>
    <row r="1518" spans="1:2" x14ac:dyDescent="0.4">
      <c r="A1518" s="40">
        <v>1517</v>
      </c>
      <c r="B1518" s="37" t="s">
        <v>3050</v>
      </c>
    </row>
    <row r="1519" spans="1:2" x14ac:dyDescent="0.4">
      <c r="A1519" s="40">
        <v>1518</v>
      </c>
      <c r="B1519" s="37" t="s">
        <v>3051</v>
      </c>
    </row>
    <row r="1520" spans="1:2" x14ac:dyDescent="0.4">
      <c r="A1520" s="40">
        <v>1519</v>
      </c>
      <c r="B1520" s="37" t="s">
        <v>3052</v>
      </c>
    </row>
    <row r="1521" spans="1:2" x14ac:dyDescent="0.4">
      <c r="A1521" s="40">
        <v>1520</v>
      </c>
      <c r="B1521" s="37" t="s">
        <v>3053</v>
      </c>
    </row>
    <row r="1522" spans="1:2" x14ac:dyDescent="0.4">
      <c r="A1522" s="40">
        <v>1521</v>
      </c>
      <c r="B1522" s="37" t="s">
        <v>3054</v>
      </c>
    </row>
    <row r="1523" spans="1:2" x14ac:dyDescent="0.4">
      <c r="A1523" s="40">
        <v>1522</v>
      </c>
      <c r="B1523" s="37" t="s">
        <v>3055</v>
      </c>
    </row>
    <row r="1524" spans="1:2" x14ac:dyDescent="0.4">
      <c r="A1524" s="40">
        <v>1523</v>
      </c>
      <c r="B1524" s="37" t="s">
        <v>3056</v>
      </c>
    </row>
    <row r="1525" spans="1:2" x14ac:dyDescent="0.4">
      <c r="A1525" s="40">
        <v>1524</v>
      </c>
      <c r="B1525" s="37" t="s">
        <v>3057</v>
      </c>
    </row>
    <row r="1526" spans="1:2" x14ac:dyDescent="0.4">
      <c r="A1526" s="40">
        <v>1525</v>
      </c>
      <c r="B1526" s="37" t="s">
        <v>3058</v>
      </c>
    </row>
    <row r="1527" spans="1:2" x14ac:dyDescent="0.4">
      <c r="A1527" s="40">
        <v>1526</v>
      </c>
      <c r="B1527" s="37" t="s">
        <v>3059</v>
      </c>
    </row>
    <row r="1528" spans="1:2" x14ac:dyDescent="0.4">
      <c r="A1528" s="40">
        <v>1527</v>
      </c>
      <c r="B1528" s="37" t="s">
        <v>3060</v>
      </c>
    </row>
    <row r="1529" spans="1:2" x14ac:dyDescent="0.4">
      <c r="A1529" s="40">
        <v>1528</v>
      </c>
      <c r="B1529" s="37" t="s">
        <v>3061</v>
      </c>
    </row>
    <row r="1530" spans="1:2" x14ac:dyDescent="0.4">
      <c r="A1530" s="40">
        <v>1529</v>
      </c>
      <c r="B1530" s="37" t="s">
        <v>3062</v>
      </c>
    </row>
    <row r="1531" spans="1:2" x14ac:dyDescent="0.4">
      <c r="A1531" s="40">
        <v>1530</v>
      </c>
      <c r="B1531" s="37" t="s">
        <v>3063</v>
      </c>
    </row>
    <row r="1532" spans="1:2" x14ac:dyDescent="0.4">
      <c r="A1532" s="40">
        <v>1531</v>
      </c>
      <c r="B1532" s="37" t="s">
        <v>3064</v>
      </c>
    </row>
    <row r="1533" spans="1:2" x14ac:dyDescent="0.4">
      <c r="A1533" s="40">
        <v>1532</v>
      </c>
      <c r="B1533" s="37" t="s">
        <v>3065</v>
      </c>
    </row>
    <row r="1534" spans="1:2" x14ac:dyDescent="0.4">
      <c r="A1534" s="40">
        <v>1533</v>
      </c>
      <c r="B1534" s="37" t="s">
        <v>3066</v>
      </c>
    </row>
    <row r="1535" spans="1:2" x14ac:dyDescent="0.4">
      <c r="A1535" s="40">
        <v>1534</v>
      </c>
      <c r="B1535" s="37" t="s">
        <v>3067</v>
      </c>
    </row>
    <row r="1536" spans="1:2" x14ac:dyDescent="0.4">
      <c r="A1536" s="40">
        <v>1535</v>
      </c>
      <c r="B1536" s="37" t="s">
        <v>3068</v>
      </c>
    </row>
    <row r="1537" spans="1:2" x14ac:dyDescent="0.4">
      <c r="A1537" s="40">
        <v>1536</v>
      </c>
      <c r="B1537" s="37" t="s">
        <v>3069</v>
      </c>
    </row>
    <row r="1538" spans="1:2" x14ac:dyDescent="0.4">
      <c r="A1538" s="40">
        <v>1537</v>
      </c>
      <c r="B1538" s="37" t="s">
        <v>3070</v>
      </c>
    </row>
    <row r="1539" spans="1:2" x14ac:dyDescent="0.4">
      <c r="A1539" s="40">
        <v>1538</v>
      </c>
      <c r="B1539" s="37" t="s">
        <v>3071</v>
      </c>
    </row>
    <row r="1540" spans="1:2" x14ac:dyDescent="0.4">
      <c r="A1540" s="40">
        <v>1539</v>
      </c>
      <c r="B1540" s="37" t="s">
        <v>3072</v>
      </c>
    </row>
    <row r="1541" spans="1:2" x14ac:dyDescent="0.4">
      <c r="A1541" s="40">
        <v>1540</v>
      </c>
      <c r="B1541" s="37" t="s">
        <v>3073</v>
      </c>
    </row>
    <row r="1542" spans="1:2" x14ac:dyDescent="0.4">
      <c r="A1542" s="40">
        <v>1541</v>
      </c>
      <c r="B1542" s="37" t="s">
        <v>3074</v>
      </c>
    </row>
    <row r="1543" spans="1:2" x14ac:dyDescent="0.4">
      <c r="A1543" s="40">
        <v>1542</v>
      </c>
      <c r="B1543" s="37" t="s">
        <v>3075</v>
      </c>
    </row>
    <row r="1544" spans="1:2" x14ac:dyDescent="0.4">
      <c r="A1544" s="40">
        <v>1543</v>
      </c>
      <c r="B1544" s="37" t="s">
        <v>3076</v>
      </c>
    </row>
    <row r="1545" spans="1:2" x14ac:dyDescent="0.4">
      <c r="A1545" s="40">
        <v>1544</v>
      </c>
      <c r="B1545" s="37" t="s">
        <v>3077</v>
      </c>
    </row>
    <row r="1546" spans="1:2" x14ac:dyDescent="0.4">
      <c r="A1546" s="40">
        <v>1545</v>
      </c>
      <c r="B1546" s="37" t="s">
        <v>3078</v>
      </c>
    </row>
    <row r="1547" spans="1:2" x14ac:dyDescent="0.4">
      <c r="A1547" s="40">
        <v>1546</v>
      </c>
      <c r="B1547" s="37" t="s">
        <v>3079</v>
      </c>
    </row>
    <row r="1548" spans="1:2" x14ac:dyDescent="0.4">
      <c r="A1548" s="40">
        <v>1547</v>
      </c>
      <c r="B1548" s="37" t="s">
        <v>3080</v>
      </c>
    </row>
    <row r="1549" spans="1:2" x14ac:dyDescent="0.4">
      <c r="A1549" s="40">
        <v>1548</v>
      </c>
      <c r="B1549" s="37" t="s">
        <v>3081</v>
      </c>
    </row>
    <row r="1550" spans="1:2" x14ac:dyDescent="0.4">
      <c r="A1550" s="40">
        <v>1549</v>
      </c>
      <c r="B1550" s="37" t="s">
        <v>3082</v>
      </c>
    </row>
    <row r="1551" spans="1:2" x14ac:dyDescent="0.4">
      <c r="A1551" s="40">
        <v>1550</v>
      </c>
      <c r="B1551" s="37" t="s">
        <v>3083</v>
      </c>
    </row>
    <row r="1552" spans="1:2" x14ac:dyDescent="0.4">
      <c r="A1552" s="40">
        <v>1551</v>
      </c>
      <c r="B1552" s="37" t="s">
        <v>3084</v>
      </c>
    </row>
    <row r="1553" spans="1:2" x14ac:dyDescent="0.4">
      <c r="A1553" s="40">
        <v>1552</v>
      </c>
      <c r="B1553" s="37" t="s">
        <v>3085</v>
      </c>
    </row>
    <row r="1554" spans="1:2" x14ac:dyDescent="0.4">
      <c r="A1554" s="40">
        <v>1553</v>
      </c>
      <c r="B1554" s="37" t="s">
        <v>3086</v>
      </c>
    </row>
    <row r="1555" spans="1:2" x14ac:dyDescent="0.4">
      <c r="A1555" s="40">
        <v>1554</v>
      </c>
      <c r="B1555" s="37" t="s">
        <v>3087</v>
      </c>
    </row>
    <row r="1556" spans="1:2" x14ac:dyDescent="0.4">
      <c r="A1556" s="40">
        <v>1555</v>
      </c>
      <c r="B1556" s="37" t="s">
        <v>3088</v>
      </c>
    </row>
    <row r="1557" spans="1:2" x14ac:dyDescent="0.4">
      <c r="A1557" s="40">
        <v>1556</v>
      </c>
      <c r="B1557" s="37" t="s">
        <v>3089</v>
      </c>
    </row>
    <row r="1558" spans="1:2" x14ac:dyDescent="0.4">
      <c r="A1558" s="40">
        <v>1557</v>
      </c>
      <c r="B1558" s="37" t="s">
        <v>3090</v>
      </c>
    </row>
    <row r="1559" spans="1:2" x14ac:dyDescent="0.4">
      <c r="A1559" s="40">
        <v>1558</v>
      </c>
      <c r="B1559" s="37" t="s">
        <v>3091</v>
      </c>
    </row>
    <row r="1560" spans="1:2" x14ac:dyDescent="0.4">
      <c r="A1560" s="40">
        <v>1559</v>
      </c>
      <c r="B1560" s="37" t="s">
        <v>3092</v>
      </c>
    </row>
    <row r="1561" spans="1:2" x14ac:dyDescent="0.4">
      <c r="A1561" s="40">
        <v>1560</v>
      </c>
      <c r="B1561" s="37" t="s">
        <v>3093</v>
      </c>
    </row>
    <row r="1562" spans="1:2" x14ac:dyDescent="0.4">
      <c r="A1562" s="40">
        <v>1561</v>
      </c>
      <c r="B1562" s="37" t="s">
        <v>3094</v>
      </c>
    </row>
    <row r="1563" spans="1:2" x14ac:dyDescent="0.4">
      <c r="A1563" s="40">
        <v>1562</v>
      </c>
      <c r="B1563" s="37" t="s">
        <v>3095</v>
      </c>
    </row>
    <row r="1564" spans="1:2" x14ac:dyDescent="0.4">
      <c r="A1564" s="40">
        <v>1563</v>
      </c>
      <c r="B1564" s="37" t="s">
        <v>3096</v>
      </c>
    </row>
    <row r="1565" spans="1:2" x14ac:dyDescent="0.4">
      <c r="A1565" s="40">
        <v>1564</v>
      </c>
      <c r="B1565" s="37" t="s">
        <v>3097</v>
      </c>
    </row>
    <row r="1566" spans="1:2" x14ac:dyDescent="0.4">
      <c r="A1566" s="40">
        <v>1565</v>
      </c>
      <c r="B1566" s="37" t="s">
        <v>3098</v>
      </c>
    </row>
    <row r="1567" spans="1:2" x14ac:dyDescent="0.4">
      <c r="A1567" s="40">
        <v>1566</v>
      </c>
      <c r="B1567" s="37" t="s">
        <v>3099</v>
      </c>
    </row>
    <row r="1568" spans="1:2" x14ac:dyDescent="0.4">
      <c r="A1568" s="40">
        <v>1567</v>
      </c>
      <c r="B1568" s="37" t="s">
        <v>3100</v>
      </c>
    </row>
    <row r="1569" spans="1:2" x14ac:dyDescent="0.4">
      <c r="A1569" s="40">
        <v>1568</v>
      </c>
      <c r="B1569" s="37" t="s">
        <v>3101</v>
      </c>
    </row>
    <row r="1570" spans="1:2" x14ac:dyDescent="0.4">
      <c r="A1570" s="40">
        <v>1569</v>
      </c>
      <c r="B1570" s="37" t="s">
        <v>3102</v>
      </c>
    </row>
    <row r="1571" spans="1:2" x14ac:dyDescent="0.4">
      <c r="A1571" s="40">
        <v>1570</v>
      </c>
      <c r="B1571" s="37" t="s">
        <v>3103</v>
      </c>
    </row>
    <row r="1572" spans="1:2" x14ac:dyDescent="0.4">
      <c r="A1572" s="40">
        <v>1571</v>
      </c>
      <c r="B1572" s="37" t="s">
        <v>3104</v>
      </c>
    </row>
    <row r="1573" spans="1:2" x14ac:dyDescent="0.4">
      <c r="A1573" s="40">
        <v>1572</v>
      </c>
      <c r="B1573" s="37" t="s">
        <v>3105</v>
      </c>
    </row>
    <row r="1574" spans="1:2" x14ac:dyDescent="0.4">
      <c r="A1574" s="40">
        <v>1573</v>
      </c>
      <c r="B1574" s="37" t="s">
        <v>3106</v>
      </c>
    </row>
    <row r="1575" spans="1:2" x14ac:dyDescent="0.4">
      <c r="A1575" s="40">
        <v>1574</v>
      </c>
      <c r="B1575" s="37" t="s">
        <v>3107</v>
      </c>
    </row>
    <row r="1576" spans="1:2" x14ac:dyDescent="0.4">
      <c r="A1576" s="40">
        <v>1575</v>
      </c>
      <c r="B1576" s="37" t="s">
        <v>3108</v>
      </c>
    </row>
    <row r="1577" spans="1:2" x14ac:dyDescent="0.4">
      <c r="A1577" s="40">
        <v>1576</v>
      </c>
      <c r="B1577" s="37" t="s">
        <v>3109</v>
      </c>
    </row>
    <row r="1578" spans="1:2" x14ac:dyDescent="0.4">
      <c r="A1578" s="40">
        <v>1577</v>
      </c>
      <c r="B1578" s="37" t="s">
        <v>3110</v>
      </c>
    </row>
    <row r="1579" spans="1:2" x14ac:dyDescent="0.4">
      <c r="A1579" s="40">
        <v>1578</v>
      </c>
      <c r="B1579" s="37" t="s">
        <v>3111</v>
      </c>
    </row>
    <row r="1580" spans="1:2" x14ac:dyDescent="0.4">
      <c r="A1580" s="40">
        <v>1579</v>
      </c>
      <c r="B1580" s="37" t="s">
        <v>3112</v>
      </c>
    </row>
    <row r="1581" spans="1:2" x14ac:dyDescent="0.4">
      <c r="A1581" s="40">
        <v>1580</v>
      </c>
      <c r="B1581" s="37" t="s">
        <v>3113</v>
      </c>
    </row>
    <row r="1582" spans="1:2" x14ac:dyDescent="0.4">
      <c r="A1582" s="40">
        <v>1581</v>
      </c>
      <c r="B1582" s="37" t="s">
        <v>3114</v>
      </c>
    </row>
    <row r="1583" spans="1:2" x14ac:dyDescent="0.4">
      <c r="A1583" s="40">
        <v>1582</v>
      </c>
      <c r="B1583" s="37" t="s">
        <v>3115</v>
      </c>
    </row>
    <row r="1584" spans="1:2" x14ac:dyDescent="0.4">
      <c r="A1584" s="40">
        <v>1583</v>
      </c>
      <c r="B1584" s="37" t="s">
        <v>3116</v>
      </c>
    </row>
    <row r="1585" spans="1:2" x14ac:dyDescent="0.4">
      <c r="A1585" s="40">
        <v>1584</v>
      </c>
      <c r="B1585" s="37" t="s">
        <v>3117</v>
      </c>
    </row>
    <row r="1586" spans="1:2" x14ac:dyDescent="0.4">
      <c r="A1586" s="40">
        <v>1585</v>
      </c>
      <c r="B1586" s="37" t="s">
        <v>3118</v>
      </c>
    </row>
    <row r="1587" spans="1:2" x14ac:dyDescent="0.4">
      <c r="A1587" s="40">
        <v>1586</v>
      </c>
      <c r="B1587" s="37" t="s">
        <v>3119</v>
      </c>
    </row>
    <row r="1588" spans="1:2" x14ac:dyDescent="0.4">
      <c r="A1588" s="40">
        <v>1587</v>
      </c>
      <c r="B1588" s="37" t="s">
        <v>3120</v>
      </c>
    </row>
    <row r="1589" spans="1:2" x14ac:dyDescent="0.4">
      <c r="A1589" s="40">
        <v>1588</v>
      </c>
      <c r="B1589" s="37" t="s">
        <v>3121</v>
      </c>
    </row>
    <row r="1590" spans="1:2" x14ac:dyDescent="0.4">
      <c r="A1590" s="40">
        <v>1589</v>
      </c>
      <c r="B1590" s="37" t="s">
        <v>3122</v>
      </c>
    </row>
    <row r="1591" spans="1:2" x14ac:dyDescent="0.4">
      <c r="A1591" s="40">
        <v>1590</v>
      </c>
      <c r="B1591" s="37" t="s">
        <v>3123</v>
      </c>
    </row>
    <row r="1592" spans="1:2" x14ac:dyDescent="0.4">
      <c r="A1592" s="40">
        <v>1591</v>
      </c>
      <c r="B1592" s="37" t="s">
        <v>3124</v>
      </c>
    </row>
    <row r="1593" spans="1:2" x14ac:dyDescent="0.4">
      <c r="A1593" s="40">
        <v>1592</v>
      </c>
      <c r="B1593" s="37" t="s">
        <v>3125</v>
      </c>
    </row>
    <row r="1594" spans="1:2" x14ac:dyDescent="0.4">
      <c r="A1594" s="40">
        <v>1593</v>
      </c>
      <c r="B1594" s="37" t="s">
        <v>3126</v>
      </c>
    </row>
    <row r="1595" spans="1:2" x14ac:dyDescent="0.4">
      <c r="A1595" s="40">
        <v>1594</v>
      </c>
      <c r="B1595" s="37" t="s">
        <v>3127</v>
      </c>
    </row>
    <row r="1596" spans="1:2" x14ac:dyDescent="0.4">
      <c r="A1596" s="40">
        <v>1595</v>
      </c>
      <c r="B1596" s="37" t="s">
        <v>3128</v>
      </c>
    </row>
    <row r="1597" spans="1:2" x14ac:dyDescent="0.4">
      <c r="A1597" s="40">
        <v>1596</v>
      </c>
      <c r="B1597" s="37" t="s">
        <v>3129</v>
      </c>
    </row>
    <row r="1598" spans="1:2" x14ac:dyDescent="0.4">
      <c r="A1598" s="40">
        <v>1597</v>
      </c>
      <c r="B1598" s="37" t="s">
        <v>3130</v>
      </c>
    </row>
    <row r="1599" spans="1:2" x14ac:dyDescent="0.4">
      <c r="A1599" s="40">
        <v>1598</v>
      </c>
      <c r="B1599" s="37" t="s">
        <v>3131</v>
      </c>
    </row>
    <row r="1600" spans="1:2" x14ac:dyDescent="0.4">
      <c r="A1600" s="40">
        <v>1599</v>
      </c>
      <c r="B1600" s="37" t="s">
        <v>3132</v>
      </c>
    </row>
    <row r="1601" spans="1:2" x14ac:dyDescent="0.4">
      <c r="A1601" s="40">
        <v>1600</v>
      </c>
      <c r="B1601" s="37" t="s">
        <v>3133</v>
      </c>
    </row>
    <row r="1602" spans="1:2" x14ac:dyDescent="0.4">
      <c r="A1602" s="40">
        <v>1601</v>
      </c>
      <c r="B1602" s="37" t="s">
        <v>3134</v>
      </c>
    </row>
    <row r="1603" spans="1:2" x14ac:dyDescent="0.4">
      <c r="A1603" s="40">
        <v>1602</v>
      </c>
      <c r="B1603" s="37" t="s">
        <v>3135</v>
      </c>
    </row>
    <row r="1604" spans="1:2" x14ac:dyDescent="0.4">
      <c r="A1604" s="40">
        <v>1603</v>
      </c>
      <c r="B1604" s="37" t="s">
        <v>3136</v>
      </c>
    </row>
    <row r="1605" spans="1:2" x14ac:dyDescent="0.4">
      <c r="A1605" s="40">
        <v>1604</v>
      </c>
      <c r="B1605" s="37" t="s">
        <v>3137</v>
      </c>
    </row>
    <row r="1606" spans="1:2" x14ac:dyDescent="0.4">
      <c r="A1606" s="40">
        <v>1605</v>
      </c>
      <c r="B1606" s="37" t="s">
        <v>3138</v>
      </c>
    </row>
    <row r="1607" spans="1:2" x14ac:dyDescent="0.4">
      <c r="A1607" s="40">
        <v>1606</v>
      </c>
      <c r="B1607" s="37" t="s">
        <v>3139</v>
      </c>
    </row>
    <row r="1608" spans="1:2" x14ac:dyDescent="0.4">
      <c r="A1608" s="40">
        <v>1607</v>
      </c>
      <c r="B1608" s="37" t="s">
        <v>3140</v>
      </c>
    </row>
    <row r="1609" spans="1:2" x14ac:dyDescent="0.4">
      <c r="A1609" s="40">
        <v>1608</v>
      </c>
      <c r="B1609" s="37" t="s">
        <v>3141</v>
      </c>
    </row>
    <row r="1610" spans="1:2" x14ac:dyDescent="0.4">
      <c r="A1610" s="40">
        <v>1609</v>
      </c>
      <c r="B1610" s="37" t="s">
        <v>3142</v>
      </c>
    </row>
    <row r="1611" spans="1:2" x14ac:dyDescent="0.4">
      <c r="A1611" s="40">
        <v>1610</v>
      </c>
      <c r="B1611" s="37" t="s">
        <v>3143</v>
      </c>
    </row>
    <row r="1612" spans="1:2" x14ac:dyDescent="0.4">
      <c r="A1612" s="40">
        <v>1611</v>
      </c>
      <c r="B1612" s="37" t="s">
        <v>3144</v>
      </c>
    </row>
    <row r="1613" spans="1:2" x14ac:dyDescent="0.4">
      <c r="A1613" s="40">
        <v>1612</v>
      </c>
      <c r="B1613" s="37" t="s">
        <v>3145</v>
      </c>
    </row>
    <row r="1614" spans="1:2" x14ac:dyDescent="0.4">
      <c r="A1614" s="40">
        <v>1613</v>
      </c>
      <c r="B1614" s="37" t="s">
        <v>3146</v>
      </c>
    </row>
    <row r="1615" spans="1:2" x14ac:dyDescent="0.4">
      <c r="A1615" s="40">
        <v>1614</v>
      </c>
      <c r="B1615" s="37" t="s">
        <v>3147</v>
      </c>
    </row>
    <row r="1616" spans="1:2" x14ac:dyDescent="0.4">
      <c r="A1616" s="40">
        <v>1615</v>
      </c>
      <c r="B1616" s="37" t="s">
        <v>3148</v>
      </c>
    </row>
    <row r="1617" spans="1:2" x14ac:dyDescent="0.4">
      <c r="A1617" s="40">
        <v>1616</v>
      </c>
      <c r="B1617" s="37" t="s">
        <v>3149</v>
      </c>
    </row>
    <row r="1618" spans="1:2" x14ac:dyDescent="0.4">
      <c r="A1618" s="40">
        <v>1617</v>
      </c>
      <c r="B1618" s="37" t="s">
        <v>3150</v>
      </c>
    </row>
    <row r="1619" spans="1:2" x14ac:dyDescent="0.4">
      <c r="A1619" s="40">
        <v>1618</v>
      </c>
      <c r="B1619" s="37" t="s">
        <v>3151</v>
      </c>
    </row>
    <row r="1620" spans="1:2" x14ac:dyDescent="0.4">
      <c r="A1620" s="40">
        <v>1619</v>
      </c>
      <c r="B1620" s="37" t="s">
        <v>3152</v>
      </c>
    </row>
    <row r="1621" spans="1:2" x14ac:dyDescent="0.4">
      <c r="A1621" s="40">
        <v>1620</v>
      </c>
      <c r="B1621" s="37" t="s">
        <v>3153</v>
      </c>
    </row>
    <row r="1622" spans="1:2" x14ac:dyDescent="0.4">
      <c r="A1622" s="40">
        <v>1621</v>
      </c>
      <c r="B1622" s="37" t="s">
        <v>3154</v>
      </c>
    </row>
    <row r="1623" spans="1:2" x14ac:dyDescent="0.4">
      <c r="A1623" s="40">
        <v>1622</v>
      </c>
      <c r="B1623" s="37" t="s">
        <v>3155</v>
      </c>
    </row>
    <row r="1624" spans="1:2" x14ac:dyDescent="0.4">
      <c r="A1624" s="40">
        <v>1623</v>
      </c>
      <c r="B1624" s="37" t="s">
        <v>3156</v>
      </c>
    </row>
    <row r="1625" spans="1:2" x14ac:dyDescent="0.4">
      <c r="A1625" s="40">
        <v>1624</v>
      </c>
      <c r="B1625" s="37" t="s">
        <v>3157</v>
      </c>
    </row>
    <row r="1626" spans="1:2" x14ac:dyDescent="0.4">
      <c r="A1626" s="40">
        <v>1625</v>
      </c>
      <c r="B1626" s="37" t="s">
        <v>3158</v>
      </c>
    </row>
    <row r="1627" spans="1:2" x14ac:dyDescent="0.4">
      <c r="A1627" s="40">
        <v>1626</v>
      </c>
      <c r="B1627" s="37" t="s">
        <v>3159</v>
      </c>
    </row>
    <row r="1628" spans="1:2" x14ac:dyDescent="0.4">
      <c r="A1628" s="40">
        <v>1627</v>
      </c>
      <c r="B1628" s="37" t="s">
        <v>3160</v>
      </c>
    </row>
    <row r="1629" spans="1:2" x14ac:dyDescent="0.4">
      <c r="A1629" s="40">
        <v>1628</v>
      </c>
      <c r="B1629" s="37" t="s">
        <v>3161</v>
      </c>
    </row>
    <row r="1630" spans="1:2" x14ac:dyDescent="0.4">
      <c r="A1630" s="40">
        <v>1629</v>
      </c>
      <c r="B1630" s="37" t="s">
        <v>3162</v>
      </c>
    </row>
    <row r="1631" spans="1:2" x14ac:dyDescent="0.4">
      <c r="A1631" s="40">
        <v>1630</v>
      </c>
      <c r="B1631" s="37" t="s">
        <v>3163</v>
      </c>
    </row>
    <row r="1632" spans="1:2" x14ac:dyDescent="0.4">
      <c r="A1632" s="40">
        <v>1631</v>
      </c>
      <c r="B1632" s="37" t="s">
        <v>3164</v>
      </c>
    </row>
    <row r="1633" spans="1:2" x14ac:dyDescent="0.4">
      <c r="A1633" s="40">
        <v>1632</v>
      </c>
      <c r="B1633" s="37" t="s">
        <v>3165</v>
      </c>
    </row>
    <row r="1634" spans="1:2" x14ac:dyDescent="0.4">
      <c r="A1634" s="40">
        <v>1633</v>
      </c>
      <c r="B1634" s="37" t="s">
        <v>3166</v>
      </c>
    </row>
    <row r="1635" spans="1:2" x14ac:dyDescent="0.4">
      <c r="A1635" s="40">
        <v>1634</v>
      </c>
      <c r="B1635" s="37" t="s">
        <v>3167</v>
      </c>
    </row>
    <row r="1636" spans="1:2" x14ac:dyDescent="0.4">
      <c r="A1636" s="40">
        <v>1635</v>
      </c>
      <c r="B1636" s="37" t="s">
        <v>3168</v>
      </c>
    </row>
    <row r="1637" spans="1:2" x14ac:dyDescent="0.4">
      <c r="A1637" s="40">
        <v>1636</v>
      </c>
      <c r="B1637" s="37" t="s">
        <v>3169</v>
      </c>
    </row>
    <row r="1638" spans="1:2" x14ac:dyDescent="0.4">
      <c r="A1638" s="40">
        <v>1637</v>
      </c>
      <c r="B1638" s="37" t="s">
        <v>3170</v>
      </c>
    </row>
    <row r="1639" spans="1:2" x14ac:dyDescent="0.4">
      <c r="A1639" s="40">
        <v>1638</v>
      </c>
      <c r="B1639" s="37" t="s">
        <v>3171</v>
      </c>
    </row>
    <row r="1640" spans="1:2" x14ac:dyDescent="0.4">
      <c r="A1640" s="40">
        <v>1639</v>
      </c>
      <c r="B1640" s="37" t="s">
        <v>3172</v>
      </c>
    </row>
    <row r="1641" spans="1:2" x14ac:dyDescent="0.4">
      <c r="A1641" s="40">
        <v>1640</v>
      </c>
      <c r="B1641" s="37" t="s">
        <v>3173</v>
      </c>
    </row>
    <row r="1642" spans="1:2" x14ac:dyDescent="0.4">
      <c r="A1642" s="40">
        <v>1641</v>
      </c>
      <c r="B1642" s="37" t="s">
        <v>3174</v>
      </c>
    </row>
    <row r="1643" spans="1:2" x14ac:dyDescent="0.4">
      <c r="A1643" s="40">
        <v>1642</v>
      </c>
      <c r="B1643" s="37" t="s">
        <v>3175</v>
      </c>
    </row>
    <row r="1644" spans="1:2" x14ac:dyDescent="0.4">
      <c r="A1644" s="40">
        <v>1643</v>
      </c>
      <c r="B1644" s="37" t="s">
        <v>3176</v>
      </c>
    </row>
    <row r="1645" spans="1:2" x14ac:dyDescent="0.4">
      <c r="A1645" s="40">
        <v>1644</v>
      </c>
      <c r="B1645" s="37" t="s">
        <v>3177</v>
      </c>
    </row>
    <row r="1646" spans="1:2" x14ac:dyDescent="0.4">
      <c r="A1646" s="40">
        <v>1645</v>
      </c>
      <c r="B1646" s="37" t="s">
        <v>3178</v>
      </c>
    </row>
    <row r="1647" spans="1:2" x14ac:dyDescent="0.4">
      <c r="A1647" s="40">
        <v>1646</v>
      </c>
      <c r="B1647" s="37" t="s">
        <v>3179</v>
      </c>
    </row>
    <row r="1648" spans="1:2" x14ac:dyDescent="0.4">
      <c r="A1648" s="40">
        <v>1647</v>
      </c>
      <c r="B1648" s="37" t="s">
        <v>3180</v>
      </c>
    </row>
    <row r="1649" spans="1:2" x14ac:dyDescent="0.4">
      <c r="A1649" s="40">
        <v>1648</v>
      </c>
      <c r="B1649" s="37" t="s">
        <v>3181</v>
      </c>
    </row>
    <row r="1650" spans="1:2" x14ac:dyDescent="0.4">
      <c r="A1650" s="40">
        <v>1649</v>
      </c>
      <c r="B1650" s="37" t="s">
        <v>3182</v>
      </c>
    </row>
    <row r="1651" spans="1:2" x14ac:dyDescent="0.4">
      <c r="A1651" s="40">
        <v>1650</v>
      </c>
      <c r="B1651" s="37" t="s">
        <v>3183</v>
      </c>
    </row>
    <row r="1652" spans="1:2" x14ac:dyDescent="0.4">
      <c r="A1652" s="40">
        <v>1651</v>
      </c>
      <c r="B1652" s="37" t="s">
        <v>3184</v>
      </c>
    </row>
    <row r="1653" spans="1:2" x14ac:dyDescent="0.4">
      <c r="A1653" s="40">
        <v>1652</v>
      </c>
      <c r="B1653" s="37" t="s">
        <v>3185</v>
      </c>
    </row>
    <row r="1654" spans="1:2" x14ac:dyDescent="0.4">
      <c r="A1654" s="40">
        <v>1653</v>
      </c>
      <c r="B1654" s="37" t="s">
        <v>3186</v>
      </c>
    </row>
    <row r="1655" spans="1:2" x14ac:dyDescent="0.4">
      <c r="A1655" s="40">
        <v>1654</v>
      </c>
      <c r="B1655" s="37" t="s">
        <v>3187</v>
      </c>
    </row>
    <row r="1656" spans="1:2" x14ac:dyDescent="0.4">
      <c r="A1656" s="40">
        <v>1655</v>
      </c>
      <c r="B1656" s="37" t="s">
        <v>3188</v>
      </c>
    </row>
    <row r="1657" spans="1:2" x14ac:dyDescent="0.4">
      <c r="A1657" s="40">
        <v>1656</v>
      </c>
      <c r="B1657" s="37" t="s">
        <v>3189</v>
      </c>
    </row>
    <row r="1658" spans="1:2" x14ac:dyDescent="0.4">
      <c r="A1658" s="40">
        <v>1657</v>
      </c>
      <c r="B1658" s="37" t="s">
        <v>3190</v>
      </c>
    </row>
    <row r="1659" spans="1:2" x14ac:dyDescent="0.4">
      <c r="A1659" s="40">
        <v>1658</v>
      </c>
      <c r="B1659" s="37" t="s">
        <v>3191</v>
      </c>
    </row>
    <row r="1660" spans="1:2" x14ac:dyDescent="0.4">
      <c r="A1660" s="40">
        <v>1659</v>
      </c>
      <c r="B1660" s="37" t="s">
        <v>3192</v>
      </c>
    </row>
    <row r="1661" spans="1:2" x14ac:dyDescent="0.4">
      <c r="A1661" s="40">
        <v>1660</v>
      </c>
      <c r="B1661" s="37" t="s">
        <v>3193</v>
      </c>
    </row>
    <row r="1662" spans="1:2" x14ac:dyDescent="0.4">
      <c r="A1662" s="40">
        <v>1661</v>
      </c>
      <c r="B1662" s="37" t="s">
        <v>3194</v>
      </c>
    </row>
    <row r="1663" spans="1:2" x14ac:dyDescent="0.4">
      <c r="A1663" s="40">
        <v>1662</v>
      </c>
      <c r="B1663" s="37" t="s">
        <v>3195</v>
      </c>
    </row>
    <row r="1664" spans="1:2" x14ac:dyDescent="0.4">
      <c r="A1664" s="40">
        <v>1663</v>
      </c>
      <c r="B1664" s="37" t="s">
        <v>3196</v>
      </c>
    </row>
    <row r="1665" spans="1:2" x14ac:dyDescent="0.4">
      <c r="A1665" s="40">
        <v>1664</v>
      </c>
      <c r="B1665" s="37" t="s">
        <v>3197</v>
      </c>
    </row>
    <row r="1666" spans="1:2" x14ac:dyDescent="0.4">
      <c r="A1666" s="40">
        <v>1665</v>
      </c>
      <c r="B1666" s="37" t="s">
        <v>3198</v>
      </c>
    </row>
    <row r="1667" spans="1:2" x14ac:dyDescent="0.4">
      <c r="A1667" s="40">
        <v>1666</v>
      </c>
      <c r="B1667" s="37" t="s">
        <v>3199</v>
      </c>
    </row>
    <row r="1668" spans="1:2" x14ac:dyDescent="0.4">
      <c r="A1668" s="40">
        <v>1667</v>
      </c>
      <c r="B1668" s="37" t="s">
        <v>3200</v>
      </c>
    </row>
    <row r="1669" spans="1:2" x14ac:dyDescent="0.4">
      <c r="A1669" s="40">
        <v>1668</v>
      </c>
      <c r="B1669" s="37" t="s">
        <v>3201</v>
      </c>
    </row>
    <row r="1670" spans="1:2" x14ac:dyDescent="0.4">
      <c r="A1670" s="40">
        <v>1669</v>
      </c>
      <c r="B1670" s="37" t="s">
        <v>3202</v>
      </c>
    </row>
    <row r="1671" spans="1:2" x14ac:dyDescent="0.4">
      <c r="A1671" s="40">
        <v>1670</v>
      </c>
      <c r="B1671" s="37" t="s">
        <v>3203</v>
      </c>
    </row>
    <row r="1672" spans="1:2" x14ac:dyDescent="0.4">
      <c r="A1672" s="40">
        <v>1671</v>
      </c>
      <c r="B1672" s="37" t="s">
        <v>3204</v>
      </c>
    </row>
    <row r="1673" spans="1:2" x14ac:dyDescent="0.4">
      <c r="A1673" s="40">
        <v>1672</v>
      </c>
      <c r="B1673" s="37" t="s">
        <v>3205</v>
      </c>
    </row>
    <row r="1674" spans="1:2" x14ac:dyDescent="0.4">
      <c r="A1674" s="40">
        <v>1673</v>
      </c>
      <c r="B1674" s="37" t="s">
        <v>3206</v>
      </c>
    </row>
    <row r="1675" spans="1:2" x14ac:dyDescent="0.4">
      <c r="A1675" s="40">
        <v>1674</v>
      </c>
      <c r="B1675" s="37" t="s">
        <v>3207</v>
      </c>
    </row>
    <row r="1676" spans="1:2" x14ac:dyDescent="0.4">
      <c r="A1676" s="40">
        <v>1675</v>
      </c>
      <c r="B1676" s="37" t="s">
        <v>3208</v>
      </c>
    </row>
    <row r="1677" spans="1:2" x14ac:dyDescent="0.4">
      <c r="A1677" s="40">
        <v>1676</v>
      </c>
      <c r="B1677" s="37" t="s">
        <v>3209</v>
      </c>
    </row>
    <row r="1678" spans="1:2" x14ac:dyDescent="0.4">
      <c r="A1678" s="40">
        <v>1677</v>
      </c>
      <c r="B1678" s="37" t="s">
        <v>3210</v>
      </c>
    </row>
    <row r="1679" spans="1:2" x14ac:dyDescent="0.4">
      <c r="A1679" s="40">
        <v>1678</v>
      </c>
      <c r="B1679" s="37" t="s">
        <v>3211</v>
      </c>
    </row>
    <row r="1680" spans="1:2" x14ac:dyDescent="0.4">
      <c r="A1680" s="40">
        <v>1679</v>
      </c>
      <c r="B1680" s="37" t="s">
        <v>3212</v>
      </c>
    </row>
    <row r="1681" spans="1:2" x14ac:dyDescent="0.4">
      <c r="A1681" s="40">
        <v>1680</v>
      </c>
      <c r="B1681" s="37" t="s">
        <v>3213</v>
      </c>
    </row>
    <row r="1682" spans="1:2" x14ac:dyDescent="0.4">
      <c r="A1682" s="40">
        <v>1681</v>
      </c>
      <c r="B1682" s="37" t="s">
        <v>3214</v>
      </c>
    </row>
    <row r="1683" spans="1:2" x14ac:dyDescent="0.4">
      <c r="A1683" s="40">
        <v>1682</v>
      </c>
      <c r="B1683" s="37" t="s">
        <v>3215</v>
      </c>
    </row>
    <row r="1684" spans="1:2" x14ac:dyDescent="0.4">
      <c r="A1684" s="40">
        <v>1683</v>
      </c>
      <c r="B1684" s="37" t="s">
        <v>3216</v>
      </c>
    </row>
    <row r="1685" spans="1:2" x14ac:dyDescent="0.4">
      <c r="A1685" s="40">
        <v>1684</v>
      </c>
      <c r="B1685" s="37" t="s">
        <v>3217</v>
      </c>
    </row>
    <row r="1686" spans="1:2" x14ac:dyDescent="0.4">
      <c r="A1686" s="40">
        <v>1685</v>
      </c>
      <c r="B1686" s="37" t="s">
        <v>3218</v>
      </c>
    </row>
    <row r="1687" spans="1:2" x14ac:dyDescent="0.4">
      <c r="A1687" s="40">
        <v>1686</v>
      </c>
      <c r="B1687" s="37" t="s">
        <v>3219</v>
      </c>
    </row>
    <row r="1688" spans="1:2" x14ac:dyDescent="0.4">
      <c r="A1688" s="40">
        <v>1687</v>
      </c>
      <c r="B1688" s="37" t="s">
        <v>3220</v>
      </c>
    </row>
    <row r="1689" spans="1:2" x14ac:dyDescent="0.4">
      <c r="A1689" s="40">
        <v>1688</v>
      </c>
      <c r="B1689" s="37" t="s">
        <v>3221</v>
      </c>
    </row>
    <row r="1690" spans="1:2" x14ac:dyDescent="0.4">
      <c r="A1690" s="40">
        <v>1689</v>
      </c>
      <c r="B1690" s="37" t="s">
        <v>3222</v>
      </c>
    </row>
    <row r="1691" spans="1:2" x14ac:dyDescent="0.4">
      <c r="A1691" s="40">
        <v>1690</v>
      </c>
      <c r="B1691" s="37" t="s">
        <v>3223</v>
      </c>
    </row>
    <row r="1692" spans="1:2" x14ac:dyDescent="0.4">
      <c r="A1692" s="40">
        <v>1691</v>
      </c>
      <c r="B1692" s="37" t="s">
        <v>3224</v>
      </c>
    </row>
    <row r="1693" spans="1:2" x14ac:dyDescent="0.4">
      <c r="A1693" s="40">
        <v>1692</v>
      </c>
      <c r="B1693" s="37" t="s">
        <v>3225</v>
      </c>
    </row>
    <row r="1694" spans="1:2" x14ac:dyDescent="0.4">
      <c r="A1694" s="40">
        <v>1693</v>
      </c>
      <c r="B1694" s="37" t="s">
        <v>3226</v>
      </c>
    </row>
    <row r="1695" spans="1:2" x14ac:dyDescent="0.4">
      <c r="A1695" s="40">
        <v>1694</v>
      </c>
      <c r="B1695" s="37" t="s">
        <v>3227</v>
      </c>
    </row>
    <row r="1696" spans="1:2" x14ac:dyDescent="0.4">
      <c r="A1696" s="40">
        <v>1695</v>
      </c>
      <c r="B1696" s="37" t="s">
        <v>3228</v>
      </c>
    </row>
    <row r="1697" spans="1:2" x14ac:dyDescent="0.4">
      <c r="A1697" s="40">
        <v>1696</v>
      </c>
      <c r="B1697" s="37" t="s">
        <v>3229</v>
      </c>
    </row>
    <row r="1698" spans="1:2" x14ac:dyDescent="0.4">
      <c r="A1698" s="40">
        <v>1697</v>
      </c>
      <c r="B1698" s="37" t="s">
        <v>3230</v>
      </c>
    </row>
    <row r="1699" spans="1:2" x14ac:dyDescent="0.4">
      <c r="A1699" s="40">
        <v>1698</v>
      </c>
      <c r="B1699" s="37" t="s">
        <v>3231</v>
      </c>
    </row>
    <row r="1700" spans="1:2" x14ac:dyDescent="0.4">
      <c r="A1700" s="40">
        <v>1699</v>
      </c>
      <c r="B1700" s="37" t="s">
        <v>3232</v>
      </c>
    </row>
    <row r="1701" spans="1:2" x14ac:dyDescent="0.4">
      <c r="A1701" s="40">
        <v>1700</v>
      </c>
      <c r="B1701" s="37" t="s">
        <v>3233</v>
      </c>
    </row>
    <row r="1702" spans="1:2" x14ac:dyDescent="0.4">
      <c r="A1702" s="40">
        <v>1701</v>
      </c>
      <c r="B1702" s="37" t="s">
        <v>3234</v>
      </c>
    </row>
    <row r="1703" spans="1:2" x14ac:dyDescent="0.4">
      <c r="A1703" s="40">
        <v>1702</v>
      </c>
      <c r="B1703" s="37" t="s">
        <v>3235</v>
      </c>
    </row>
    <row r="1704" spans="1:2" x14ac:dyDescent="0.4">
      <c r="A1704" s="40">
        <v>1703</v>
      </c>
      <c r="B1704" s="37" t="s">
        <v>3236</v>
      </c>
    </row>
    <row r="1705" spans="1:2" x14ac:dyDescent="0.4">
      <c r="A1705" s="40">
        <v>1704</v>
      </c>
      <c r="B1705" s="37" t="s">
        <v>3237</v>
      </c>
    </row>
    <row r="1706" spans="1:2" x14ac:dyDescent="0.4">
      <c r="A1706" s="40">
        <v>1705</v>
      </c>
      <c r="B1706" s="37" t="s">
        <v>3238</v>
      </c>
    </row>
    <row r="1707" spans="1:2" x14ac:dyDescent="0.4">
      <c r="A1707" s="40">
        <v>1706</v>
      </c>
      <c r="B1707" s="37" t="s">
        <v>3239</v>
      </c>
    </row>
    <row r="1708" spans="1:2" x14ac:dyDescent="0.4">
      <c r="A1708" s="40">
        <v>1707</v>
      </c>
      <c r="B1708" s="37" t="s">
        <v>3240</v>
      </c>
    </row>
    <row r="1709" spans="1:2" x14ac:dyDescent="0.4">
      <c r="A1709" s="40">
        <v>1708</v>
      </c>
      <c r="B1709" s="37" t="s">
        <v>3241</v>
      </c>
    </row>
    <row r="1710" spans="1:2" x14ac:dyDescent="0.4">
      <c r="A1710" s="40">
        <v>1709</v>
      </c>
      <c r="B1710" s="37" t="s">
        <v>3242</v>
      </c>
    </row>
    <row r="1711" spans="1:2" x14ac:dyDescent="0.4">
      <c r="A1711" s="40">
        <v>1710</v>
      </c>
      <c r="B1711" s="37" t="s">
        <v>3243</v>
      </c>
    </row>
    <row r="1712" spans="1:2" x14ac:dyDescent="0.4">
      <c r="A1712" s="40">
        <v>1711</v>
      </c>
      <c r="B1712" s="37" t="s">
        <v>3244</v>
      </c>
    </row>
    <row r="1713" spans="1:2" x14ac:dyDescent="0.4">
      <c r="A1713" s="40">
        <v>1712</v>
      </c>
      <c r="B1713" s="37" t="s">
        <v>3245</v>
      </c>
    </row>
    <row r="1714" spans="1:2" x14ac:dyDescent="0.4">
      <c r="A1714" s="40">
        <v>1713</v>
      </c>
      <c r="B1714" s="37" t="s">
        <v>3246</v>
      </c>
    </row>
    <row r="1715" spans="1:2" x14ac:dyDescent="0.4">
      <c r="A1715" s="40">
        <v>1714</v>
      </c>
      <c r="B1715" s="37" t="s">
        <v>3247</v>
      </c>
    </row>
    <row r="1716" spans="1:2" x14ac:dyDescent="0.4">
      <c r="A1716" s="40">
        <v>1715</v>
      </c>
      <c r="B1716" s="37" t="s">
        <v>3248</v>
      </c>
    </row>
    <row r="1717" spans="1:2" x14ac:dyDescent="0.4">
      <c r="A1717" s="40">
        <v>1716</v>
      </c>
      <c r="B1717" s="37" t="s">
        <v>3249</v>
      </c>
    </row>
    <row r="1718" spans="1:2" x14ac:dyDescent="0.4">
      <c r="A1718" s="40">
        <v>1717</v>
      </c>
      <c r="B1718" s="37" t="s">
        <v>3250</v>
      </c>
    </row>
    <row r="1719" spans="1:2" x14ac:dyDescent="0.4">
      <c r="A1719" s="40">
        <v>1718</v>
      </c>
      <c r="B1719" s="37" t="s">
        <v>3251</v>
      </c>
    </row>
    <row r="1720" spans="1:2" x14ac:dyDescent="0.4">
      <c r="A1720" s="40">
        <v>1719</v>
      </c>
      <c r="B1720" s="37" t="s">
        <v>3252</v>
      </c>
    </row>
    <row r="1721" spans="1:2" x14ac:dyDescent="0.4">
      <c r="A1721" s="40">
        <v>1720</v>
      </c>
      <c r="B1721" s="37" t="s">
        <v>3253</v>
      </c>
    </row>
    <row r="1722" spans="1:2" x14ac:dyDescent="0.4">
      <c r="A1722" s="40">
        <v>1721</v>
      </c>
      <c r="B1722" s="37" t="s">
        <v>3254</v>
      </c>
    </row>
    <row r="1723" spans="1:2" x14ac:dyDescent="0.4">
      <c r="A1723" s="40">
        <v>1722</v>
      </c>
      <c r="B1723" s="37" t="s">
        <v>3255</v>
      </c>
    </row>
    <row r="1724" spans="1:2" x14ac:dyDescent="0.4">
      <c r="A1724" s="40">
        <v>1723</v>
      </c>
      <c r="B1724" s="37" t="s">
        <v>3256</v>
      </c>
    </row>
    <row r="1725" spans="1:2" x14ac:dyDescent="0.4">
      <c r="A1725" s="40">
        <v>1724</v>
      </c>
      <c r="B1725" s="37" t="s">
        <v>3257</v>
      </c>
    </row>
    <row r="1726" spans="1:2" x14ac:dyDescent="0.4">
      <c r="A1726" s="40">
        <v>1725</v>
      </c>
      <c r="B1726" s="37" t="s">
        <v>3258</v>
      </c>
    </row>
    <row r="1727" spans="1:2" x14ac:dyDescent="0.4">
      <c r="A1727" s="40">
        <v>1726</v>
      </c>
      <c r="B1727" s="37" t="s">
        <v>3259</v>
      </c>
    </row>
    <row r="1728" spans="1:2" x14ac:dyDescent="0.4">
      <c r="A1728" s="40">
        <v>1727</v>
      </c>
      <c r="B1728" s="37" t="s">
        <v>3260</v>
      </c>
    </row>
    <row r="1729" spans="1:2" x14ac:dyDescent="0.4">
      <c r="A1729" s="40">
        <v>1728</v>
      </c>
      <c r="B1729" s="37" t="s">
        <v>3261</v>
      </c>
    </row>
    <row r="1730" spans="1:2" x14ac:dyDescent="0.4">
      <c r="A1730" s="40">
        <v>1729</v>
      </c>
      <c r="B1730" s="37" t="s">
        <v>3262</v>
      </c>
    </row>
    <row r="1731" spans="1:2" x14ac:dyDescent="0.4">
      <c r="A1731" s="40">
        <v>1730</v>
      </c>
      <c r="B1731" s="37" t="s">
        <v>3263</v>
      </c>
    </row>
    <row r="1732" spans="1:2" x14ac:dyDescent="0.4">
      <c r="A1732" s="40">
        <v>1731</v>
      </c>
      <c r="B1732" s="37" t="s">
        <v>3264</v>
      </c>
    </row>
    <row r="1733" spans="1:2" x14ac:dyDescent="0.4">
      <c r="A1733" s="40">
        <v>1732</v>
      </c>
      <c r="B1733" s="37" t="s">
        <v>3265</v>
      </c>
    </row>
    <row r="1734" spans="1:2" x14ac:dyDescent="0.4">
      <c r="A1734" s="40">
        <v>1733</v>
      </c>
      <c r="B1734" s="37" t="s">
        <v>3266</v>
      </c>
    </row>
    <row r="1735" spans="1:2" x14ac:dyDescent="0.4">
      <c r="A1735" s="40">
        <v>1734</v>
      </c>
      <c r="B1735" s="37" t="s">
        <v>3267</v>
      </c>
    </row>
    <row r="1736" spans="1:2" x14ac:dyDescent="0.4">
      <c r="A1736" s="40">
        <v>1735</v>
      </c>
      <c r="B1736" s="37" t="s">
        <v>3268</v>
      </c>
    </row>
    <row r="1737" spans="1:2" x14ac:dyDescent="0.4">
      <c r="A1737" s="40">
        <v>1736</v>
      </c>
      <c r="B1737" s="37" t="s">
        <v>3269</v>
      </c>
    </row>
    <row r="1738" spans="1:2" x14ac:dyDescent="0.4">
      <c r="A1738" s="40">
        <v>1737</v>
      </c>
      <c r="B1738" s="37" t="s">
        <v>3270</v>
      </c>
    </row>
    <row r="1739" spans="1:2" x14ac:dyDescent="0.4">
      <c r="A1739" s="40">
        <v>1738</v>
      </c>
      <c r="B1739" s="37" t="s">
        <v>3271</v>
      </c>
    </row>
    <row r="1740" spans="1:2" x14ac:dyDescent="0.4">
      <c r="A1740" s="40">
        <v>1739</v>
      </c>
      <c r="B1740" s="37" t="s">
        <v>3272</v>
      </c>
    </row>
    <row r="1741" spans="1:2" x14ac:dyDescent="0.4">
      <c r="A1741" s="40">
        <v>1740</v>
      </c>
      <c r="B1741" s="37" t="s">
        <v>3273</v>
      </c>
    </row>
    <row r="1742" spans="1:2" x14ac:dyDescent="0.4">
      <c r="A1742" s="40">
        <v>1741</v>
      </c>
      <c r="B1742" s="37" t="s">
        <v>3274</v>
      </c>
    </row>
    <row r="1743" spans="1:2" x14ac:dyDescent="0.4">
      <c r="A1743" s="40">
        <v>1742</v>
      </c>
      <c r="B1743" s="37" t="s">
        <v>3275</v>
      </c>
    </row>
    <row r="1744" spans="1:2" x14ac:dyDescent="0.4">
      <c r="A1744" s="40">
        <v>1743</v>
      </c>
      <c r="B1744" s="37" t="s">
        <v>3276</v>
      </c>
    </row>
    <row r="1745" spans="1:2" x14ac:dyDescent="0.4">
      <c r="A1745" s="40">
        <v>1744</v>
      </c>
      <c r="B1745" s="37" t="s">
        <v>3277</v>
      </c>
    </row>
    <row r="1746" spans="1:2" x14ac:dyDescent="0.4">
      <c r="A1746" s="40">
        <v>1745</v>
      </c>
      <c r="B1746" s="37" t="s">
        <v>3278</v>
      </c>
    </row>
    <row r="1747" spans="1:2" x14ac:dyDescent="0.4">
      <c r="A1747" s="40">
        <v>1746</v>
      </c>
      <c r="B1747" s="37" t="s">
        <v>3279</v>
      </c>
    </row>
    <row r="1748" spans="1:2" x14ac:dyDescent="0.4">
      <c r="A1748" s="40">
        <v>1747</v>
      </c>
      <c r="B1748" s="37" t="s">
        <v>3280</v>
      </c>
    </row>
    <row r="1749" spans="1:2" x14ac:dyDescent="0.4">
      <c r="A1749" s="40">
        <v>1748</v>
      </c>
      <c r="B1749" s="37" t="s">
        <v>3281</v>
      </c>
    </row>
    <row r="1750" spans="1:2" x14ac:dyDescent="0.4">
      <c r="A1750" s="40">
        <v>1749</v>
      </c>
      <c r="B1750" s="37" t="s">
        <v>3282</v>
      </c>
    </row>
    <row r="1751" spans="1:2" x14ac:dyDescent="0.4">
      <c r="A1751" s="40">
        <v>1750</v>
      </c>
      <c r="B1751" s="37" t="s">
        <v>3283</v>
      </c>
    </row>
    <row r="1752" spans="1:2" x14ac:dyDescent="0.4">
      <c r="A1752" s="40">
        <v>1751</v>
      </c>
      <c r="B1752" s="37" t="s">
        <v>3284</v>
      </c>
    </row>
    <row r="1753" spans="1:2" x14ac:dyDescent="0.4">
      <c r="A1753" s="40">
        <v>1752</v>
      </c>
      <c r="B1753" s="37" t="s">
        <v>3285</v>
      </c>
    </row>
    <row r="1754" spans="1:2" x14ac:dyDescent="0.4">
      <c r="A1754" s="40">
        <v>1753</v>
      </c>
      <c r="B1754" s="37" t="s">
        <v>3286</v>
      </c>
    </row>
    <row r="1755" spans="1:2" x14ac:dyDescent="0.4">
      <c r="A1755" s="40">
        <v>1754</v>
      </c>
      <c r="B1755" s="37" t="s">
        <v>3287</v>
      </c>
    </row>
    <row r="1756" spans="1:2" x14ac:dyDescent="0.4">
      <c r="A1756" s="40">
        <v>1755</v>
      </c>
      <c r="B1756" s="37" t="s">
        <v>3288</v>
      </c>
    </row>
    <row r="1757" spans="1:2" x14ac:dyDescent="0.4">
      <c r="A1757" s="40">
        <v>1756</v>
      </c>
      <c r="B1757" s="37" t="s">
        <v>3289</v>
      </c>
    </row>
    <row r="1758" spans="1:2" x14ac:dyDescent="0.4">
      <c r="A1758" s="40">
        <v>1757</v>
      </c>
      <c r="B1758" s="37" t="s">
        <v>3290</v>
      </c>
    </row>
    <row r="1759" spans="1:2" x14ac:dyDescent="0.4">
      <c r="A1759" s="40">
        <v>1758</v>
      </c>
      <c r="B1759" s="37" t="s">
        <v>3291</v>
      </c>
    </row>
    <row r="1760" spans="1:2" x14ac:dyDescent="0.4">
      <c r="A1760" s="40">
        <v>1759</v>
      </c>
      <c r="B1760" s="37" t="s">
        <v>3292</v>
      </c>
    </row>
    <row r="1761" spans="1:2" x14ac:dyDescent="0.4">
      <c r="A1761" s="40">
        <v>1760</v>
      </c>
      <c r="B1761" s="37" t="s">
        <v>3293</v>
      </c>
    </row>
    <row r="1762" spans="1:2" x14ac:dyDescent="0.4">
      <c r="A1762" s="40">
        <v>1761</v>
      </c>
      <c r="B1762" s="37" t="s">
        <v>3294</v>
      </c>
    </row>
    <row r="1763" spans="1:2" x14ac:dyDescent="0.4">
      <c r="A1763" s="40">
        <v>1762</v>
      </c>
      <c r="B1763" s="37" t="s">
        <v>3295</v>
      </c>
    </row>
    <row r="1764" spans="1:2" x14ac:dyDescent="0.4">
      <c r="A1764" s="40">
        <v>1763</v>
      </c>
      <c r="B1764" s="37" t="s">
        <v>3296</v>
      </c>
    </row>
    <row r="1765" spans="1:2" x14ac:dyDescent="0.4">
      <c r="A1765" s="40">
        <v>1764</v>
      </c>
      <c r="B1765" s="37" t="s">
        <v>3297</v>
      </c>
    </row>
    <row r="1766" spans="1:2" x14ac:dyDescent="0.4">
      <c r="A1766" s="40">
        <v>1765</v>
      </c>
      <c r="B1766" s="37" t="s">
        <v>3298</v>
      </c>
    </row>
    <row r="1767" spans="1:2" x14ac:dyDescent="0.4">
      <c r="A1767" s="40">
        <v>1766</v>
      </c>
      <c r="B1767" s="37" t="s">
        <v>3299</v>
      </c>
    </row>
    <row r="1768" spans="1:2" x14ac:dyDescent="0.4">
      <c r="A1768" s="40">
        <v>1767</v>
      </c>
      <c r="B1768" s="37" t="s">
        <v>3300</v>
      </c>
    </row>
    <row r="1769" spans="1:2" x14ac:dyDescent="0.4">
      <c r="A1769" s="40">
        <v>1768</v>
      </c>
      <c r="B1769" s="37" t="s">
        <v>3301</v>
      </c>
    </row>
    <row r="1770" spans="1:2" x14ac:dyDescent="0.4">
      <c r="A1770" s="40">
        <v>1769</v>
      </c>
      <c r="B1770" s="37" t="s">
        <v>3302</v>
      </c>
    </row>
    <row r="1771" spans="1:2" x14ac:dyDescent="0.4">
      <c r="A1771" s="40">
        <v>1770</v>
      </c>
      <c r="B1771" s="37" t="s">
        <v>3303</v>
      </c>
    </row>
    <row r="1772" spans="1:2" x14ac:dyDescent="0.4">
      <c r="A1772" s="40">
        <v>1771</v>
      </c>
      <c r="B1772" s="37" t="s">
        <v>3304</v>
      </c>
    </row>
    <row r="1773" spans="1:2" x14ac:dyDescent="0.4">
      <c r="A1773" s="40">
        <v>1772</v>
      </c>
      <c r="B1773" s="37" t="s">
        <v>3305</v>
      </c>
    </row>
    <row r="1774" spans="1:2" x14ac:dyDescent="0.4">
      <c r="A1774" s="40">
        <v>1773</v>
      </c>
      <c r="B1774" s="37" t="s">
        <v>3306</v>
      </c>
    </row>
    <row r="1775" spans="1:2" x14ac:dyDescent="0.4">
      <c r="A1775" s="40">
        <v>1774</v>
      </c>
      <c r="B1775" s="37" t="s">
        <v>3307</v>
      </c>
    </row>
    <row r="1776" spans="1:2" x14ac:dyDescent="0.4">
      <c r="A1776" s="40">
        <v>1775</v>
      </c>
      <c r="B1776" s="37" t="s">
        <v>3308</v>
      </c>
    </row>
    <row r="1777" spans="1:2" x14ac:dyDescent="0.4">
      <c r="A1777" s="40">
        <v>1776</v>
      </c>
      <c r="B1777" s="37" t="s">
        <v>3309</v>
      </c>
    </row>
    <row r="1778" spans="1:2" x14ac:dyDescent="0.4">
      <c r="A1778" s="40">
        <v>1777</v>
      </c>
      <c r="B1778" s="37" t="s">
        <v>3310</v>
      </c>
    </row>
    <row r="1779" spans="1:2" x14ac:dyDescent="0.4">
      <c r="A1779" s="40">
        <v>1778</v>
      </c>
      <c r="B1779" s="37" t="s">
        <v>3311</v>
      </c>
    </row>
    <row r="1780" spans="1:2" x14ac:dyDescent="0.4">
      <c r="A1780" s="40">
        <v>1779</v>
      </c>
      <c r="B1780" s="37" t="s">
        <v>3312</v>
      </c>
    </row>
    <row r="1781" spans="1:2" x14ac:dyDescent="0.4">
      <c r="A1781" s="40">
        <v>1780</v>
      </c>
      <c r="B1781" s="37" t="s">
        <v>3313</v>
      </c>
    </row>
    <row r="1782" spans="1:2" x14ac:dyDescent="0.4">
      <c r="A1782" s="40">
        <v>1781</v>
      </c>
      <c r="B1782" s="37" t="s">
        <v>3314</v>
      </c>
    </row>
    <row r="1783" spans="1:2" x14ac:dyDescent="0.4">
      <c r="A1783" s="40">
        <v>1782</v>
      </c>
      <c r="B1783" s="37" t="s">
        <v>3315</v>
      </c>
    </row>
    <row r="1784" spans="1:2" x14ac:dyDescent="0.4">
      <c r="A1784" s="40">
        <v>1783</v>
      </c>
      <c r="B1784" s="37" t="s">
        <v>3316</v>
      </c>
    </row>
    <row r="1785" spans="1:2" x14ac:dyDescent="0.4">
      <c r="A1785" s="40">
        <v>1784</v>
      </c>
      <c r="B1785" s="37" t="s">
        <v>3317</v>
      </c>
    </row>
    <row r="1786" spans="1:2" x14ac:dyDescent="0.4">
      <c r="A1786" s="40">
        <v>1785</v>
      </c>
      <c r="B1786" s="37" t="s">
        <v>3318</v>
      </c>
    </row>
    <row r="1787" spans="1:2" x14ac:dyDescent="0.4">
      <c r="A1787" s="40">
        <v>1786</v>
      </c>
      <c r="B1787" s="37" t="s">
        <v>3319</v>
      </c>
    </row>
    <row r="1788" spans="1:2" x14ac:dyDescent="0.4">
      <c r="A1788" s="40">
        <v>1787</v>
      </c>
      <c r="B1788" s="37" t="s">
        <v>3320</v>
      </c>
    </row>
    <row r="1789" spans="1:2" x14ac:dyDescent="0.4">
      <c r="A1789" s="40">
        <v>1788</v>
      </c>
      <c r="B1789" s="37" t="s">
        <v>3321</v>
      </c>
    </row>
    <row r="1790" spans="1:2" x14ac:dyDescent="0.4">
      <c r="A1790" s="40">
        <v>1789</v>
      </c>
      <c r="B1790" s="37" t="s">
        <v>9040</v>
      </c>
    </row>
    <row r="1791" spans="1:2" x14ac:dyDescent="0.4">
      <c r="A1791" s="40">
        <v>1790</v>
      </c>
      <c r="B1791" s="37" t="s">
        <v>3322</v>
      </c>
    </row>
    <row r="1792" spans="1:2" x14ac:dyDescent="0.4">
      <c r="A1792" s="40">
        <v>1791</v>
      </c>
      <c r="B1792" s="37" t="s">
        <v>3323</v>
      </c>
    </row>
    <row r="1793" spans="1:2" x14ac:dyDescent="0.4">
      <c r="A1793" s="40">
        <v>1792</v>
      </c>
      <c r="B1793" s="37" t="s">
        <v>3324</v>
      </c>
    </row>
    <row r="1794" spans="1:2" x14ac:dyDescent="0.4">
      <c r="A1794" s="40">
        <v>1793</v>
      </c>
      <c r="B1794" s="37" t="s">
        <v>3325</v>
      </c>
    </row>
    <row r="1795" spans="1:2" x14ac:dyDescent="0.4">
      <c r="A1795" s="40">
        <v>1794</v>
      </c>
      <c r="B1795" s="37" t="s">
        <v>3326</v>
      </c>
    </row>
    <row r="1796" spans="1:2" x14ac:dyDescent="0.4">
      <c r="A1796" s="40">
        <v>1795</v>
      </c>
      <c r="B1796" s="37" t="s">
        <v>3327</v>
      </c>
    </row>
    <row r="1797" spans="1:2" x14ac:dyDescent="0.4">
      <c r="A1797" s="40">
        <v>1796</v>
      </c>
      <c r="B1797" s="37" t="s">
        <v>3328</v>
      </c>
    </row>
    <row r="1798" spans="1:2" x14ac:dyDescent="0.4">
      <c r="A1798" s="40">
        <v>1797</v>
      </c>
      <c r="B1798" s="37" t="s">
        <v>3329</v>
      </c>
    </row>
    <row r="1799" spans="1:2" x14ac:dyDescent="0.4">
      <c r="A1799" s="40">
        <v>1798</v>
      </c>
      <c r="B1799" s="37" t="s">
        <v>3330</v>
      </c>
    </row>
    <row r="1800" spans="1:2" x14ac:dyDescent="0.4">
      <c r="A1800" s="40">
        <v>1799</v>
      </c>
      <c r="B1800" s="37" t="s">
        <v>3331</v>
      </c>
    </row>
    <row r="1801" spans="1:2" x14ac:dyDescent="0.4">
      <c r="A1801" s="40">
        <v>1800</v>
      </c>
      <c r="B1801" s="37" t="s">
        <v>3332</v>
      </c>
    </row>
    <row r="1802" spans="1:2" x14ac:dyDescent="0.4">
      <c r="A1802" s="40">
        <v>1801</v>
      </c>
      <c r="B1802" s="37" t="s">
        <v>3333</v>
      </c>
    </row>
    <row r="1803" spans="1:2" x14ac:dyDescent="0.4">
      <c r="A1803" s="40">
        <v>1802</v>
      </c>
      <c r="B1803" s="37" t="s">
        <v>3334</v>
      </c>
    </row>
    <row r="1804" spans="1:2" x14ac:dyDescent="0.4">
      <c r="A1804" s="40">
        <v>1803</v>
      </c>
      <c r="B1804" s="37" t="s">
        <v>3335</v>
      </c>
    </row>
    <row r="1805" spans="1:2" x14ac:dyDescent="0.4">
      <c r="A1805" s="40">
        <v>1804</v>
      </c>
      <c r="B1805" s="37" t="s">
        <v>3336</v>
      </c>
    </row>
    <row r="1806" spans="1:2" x14ac:dyDescent="0.4">
      <c r="A1806" s="40">
        <v>1805</v>
      </c>
      <c r="B1806" s="37" t="s">
        <v>3337</v>
      </c>
    </row>
    <row r="1807" spans="1:2" x14ac:dyDescent="0.4">
      <c r="A1807" s="40">
        <v>1806</v>
      </c>
      <c r="B1807" s="37" t="s">
        <v>3338</v>
      </c>
    </row>
    <row r="1808" spans="1:2" x14ac:dyDescent="0.4">
      <c r="A1808" s="40">
        <v>1807</v>
      </c>
      <c r="B1808" s="37" t="s">
        <v>3339</v>
      </c>
    </row>
    <row r="1809" spans="1:2" x14ac:dyDescent="0.4">
      <c r="A1809" s="40">
        <v>1808</v>
      </c>
      <c r="B1809" s="37" t="s">
        <v>3340</v>
      </c>
    </row>
    <row r="1810" spans="1:2" x14ac:dyDescent="0.4">
      <c r="A1810" s="40">
        <v>1809</v>
      </c>
      <c r="B1810" s="37" t="s">
        <v>3341</v>
      </c>
    </row>
    <row r="1811" spans="1:2" x14ac:dyDescent="0.4">
      <c r="A1811" s="40">
        <v>1810</v>
      </c>
      <c r="B1811" s="37" t="s">
        <v>3342</v>
      </c>
    </row>
    <row r="1812" spans="1:2" x14ac:dyDescent="0.4">
      <c r="A1812" s="40">
        <v>1811</v>
      </c>
      <c r="B1812" s="37" t="s">
        <v>3343</v>
      </c>
    </row>
    <row r="1813" spans="1:2" x14ac:dyDescent="0.4">
      <c r="A1813" s="40">
        <v>1812</v>
      </c>
      <c r="B1813" s="37" t="s">
        <v>3344</v>
      </c>
    </row>
    <row r="1814" spans="1:2" x14ac:dyDescent="0.4">
      <c r="A1814" s="40">
        <v>1813</v>
      </c>
      <c r="B1814" s="37" t="s">
        <v>3345</v>
      </c>
    </row>
    <row r="1815" spans="1:2" x14ac:dyDescent="0.4">
      <c r="A1815" s="40">
        <v>1814</v>
      </c>
      <c r="B1815" s="37" t="s">
        <v>3346</v>
      </c>
    </row>
    <row r="1816" spans="1:2" x14ac:dyDescent="0.4">
      <c r="A1816" s="40">
        <v>1815</v>
      </c>
      <c r="B1816" s="37" t="s">
        <v>3347</v>
      </c>
    </row>
    <row r="1817" spans="1:2" x14ac:dyDescent="0.4">
      <c r="A1817" s="40">
        <v>1816</v>
      </c>
      <c r="B1817" s="37" t="s">
        <v>3348</v>
      </c>
    </row>
    <row r="1818" spans="1:2" x14ac:dyDescent="0.4">
      <c r="A1818" s="40">
        <v>1817</v>
      </c>
      <c r="B1818" s="37" t="s">
        <v>3349</v>
      </c>
    </row>
    <row r="1819" spans="1:2" x14ac:dyDescent="0.4">
      <c r="A1819" s="40">
        <v>1818</v>
      </c>
      <c r="B1819" s="37" t="s">
        <v>3350</v>
      </c>
    </row>
    <row r="1820" spans="1:2" x14ac:dyDescent="0.4">
      <c r="A1820" s="40">
        <v>1819</v>
      </c>
      <c r="B1820" s="37" t="s">
        <v>3351</v>
      </c>
    </row>
    <row r="1821" spans="1:2" x14ac:dyDescent="0.4">
      <c r="A1821" s="40">
        <v>1820</v>
      </c>
      <c r="B1821" s="37" t="s">
        <v>3352</v>
      </c>
    </row>
    <row r="1822" spans="1:2" x14ac:dyDescent="0.4">
      <c r="A1822" s="40">
        <v>1821</v>
      </c>
      <c r="B1822" s="37" t="s">
        <v>3353</v>
      </c>
    </row>
    <row r="1823" spans="1:2" x14ac:dyDescent="0.4">
      <c r="A1823" s="40">
        <v>1822</v>
      </c>
      <c r="B1823" s="37" t="s">
        <v>3354</v>
      </c>
    </row>
    <row r="1824" spans="1:2" x14ac:dyDescent="0.4">
      <c r="A1824" s="40">
        <v>1823</v>
      </c>
      <c r="B1824" s="37" t="s">
        <v>3355</v>
      </c>
    </row>
    <row r="1825" spans="1:2" x14ac:dyDescent="0.4">
      <c r="A1825" s="40">
        <v>1824</v>
      </c>
      <c r="B1825" s="37" t="s">
        <v>3356</v>
      </c>
    </row>
    <row r="1826" spans="1:2" x14ac:dyDescent="0.4">
      <c r="A1826" s="40">
        <v>1825</v>
      </c>
      <c r="B1826" s="37" t="s">
        <v>3357</v>
      </c>
    </row>
    <row r="1827" spans="1:2" x14ac:dyDescent="0.4">
      <c r="A1827" s="40">
        <v>1826</v>
      </c>
      <c r="B1827" s="37" t="s">
        <v>3358</v>
      </c>
    </row>
    <row r="1828" spans="1:2" x14ac:dyDescent="0.4">
      <c r="A1828" s="40">
        <v>1827</v>
      </c>
      <c r="B1828" s="37" t="s">
        <v>3359</v>
      </c>
    </row>
    <row r="1829" spans="1:2" x14ac:dyDescent="0.4">
      <c r="A1829" s="40">
        <v>1828</v>
      </c>
      <c r="B1829" s="37" t="s">
        <v>3360</v>
      </c>
    </row>
    <row r="1830" spans="1:2" x14ac:dyDescent="0.4">
      <c r="A1830" s="40">
        <v>1829</v>
      </c>
      <c r="B1830" s="37" t="s">
        <v>3361</v>
      </c>
    </row>
    <row r="1831" spans="1:2" x14ac:dyDescent="0.4">
      <c r="A1831" s="40">
        <v>1830</v>
      </c>
      <c r="B1831" s="37" t="s">
        <v>3362</v>
      </c>
    </row>
    <row r="1832" spans="1:2" x14ac:dyDescent="0.4">
      <c r="A1832" s="40">
        <v>1831</v>
      </c>
      <c r="B1832" s="37" t="s">
        <v>3363</v>
      </c>
    </row>
    <row r="1833" spans="1:2" x14ac:dyDescent="0.4">
      <c r="A1833" s="40">
        <v>1832</v>
      </c>
      <c r="B1833" s="37" t="s">
        <v>3364</v>
      </c>
    </row>
    <row r="1834" spans="1:2" x14ac:dyDescent="0.4">
      <c r="A1834" s="40">
        <v>1833</v>
      </c>
      <c r="B1834" s="37" t="s">
        <v>3365</v>
      </c>
    </row>
    <row r="1835" spans="1:2" x14ac:dyDescent="0.4">
      <c r="A1835" s="40">
        <v>1834</v>
      </c>
      <c r="B1835" s="37" t="s">
        <v>3366</v>
      </c>
    </row>
    <row r="1836" spans="1:2" x14ac:dyDescent="0.4">
      <c r="A1836" s="40">
        <v>1835</v>
      </c>
      <c r="B1836" s="37" t="s">
        <v>3367</v>
      </c>
    </row>
    <row r="1837" spans="1:2" x14ac:dyDescent="0.4">
      <c r="A1837" s="40">
        <v>1836</v>
      </c>
      <c r="B1837" s="37" t="s">
        <v>3368</v>
      </c>
    </row>
    <row r="1838" spans="1:2" x14ac:dyDescent="0.4">
      <c r="A1838" s="40">
        <v>1837</v>
      </c>
      <c r="B1838" s="37" t="s">
        <v>3369</v>
      </c>
    </row>
    <row r="1839" spans="1:2" x14ac:dyDescent="0.4">
      <c r="A1839" s="40">
        <v>1838</v>
      </c>
      <c r="B1839" s="37" t="s">
        <v>3370</v>
      </c>
    </row>
    <row r="1840" spans="1:2" x14ac:dyDescent="0.4">
      <c r="A1840" s="40">
        <v>1839</v>
      </c>
      <c r="B1840" s="37" t="s">
        <v>3371</v>
      </c>
    </row>
    <row r="1841" spans="1:2" x14ac:dyDescent="0.4">
      <c r="A1841" s="40">
        <v>1840</v>
      </c>
      <c r="B1841" s="37" t="s">
        <v>3372</v>
      </c>
    </row>
    <row r="1842" spans="1:2" x14ac:dyDescent="0.4">
      <c r="A1842" s="40">
        <v>1841</v>
      </c>
      <c r="B1842" s="37" t="s">
        <v>3373</v>
      </c>
    </row>
    <row r="1843" spans="1:2" x14ac:dyDescent="0.4">
      <c r="A1843" s="40">
        <v>1842</v>
      </c>
      <c r="B1843" s="37" t="s">
        <v>3374</v>
      </c>
    </row>
    <row r="1844" spans="1:2" x14ac:dyDescent="0.4">
      <c r="A1844" s="40">
        <v>1843</v>
      </c>
      <c r="B1844" s="37" t="s">
        <v>3375</v>
      </c>
    </row>
    <row r="1845" spans="1:2" x14ac:dyDescent="0.4">
      <c r="A1845" s="40">
        <v>1844</v>
      </c>
      <c r="B1845" s="37" t="s">
        <v>3376</v>
      </c>
    </row>
    <row r="1846" spans="1:2" x14ac:dyDescent="0.4">
      <c r="A1846" s="40">
        <v>1845</v>
      </c>
      <c r="B1846" s="37" t="s">
        <v>3377</v>
      </c>
    </row>
    <row r="1847" spans="1:2" x14ac:dyDescent="0.4">
      <c r="A1847" s="40">
        <v>1846</v>
      </c>
      <c r="B1847" s="37" t="s">
        <v>3378</v>
      </c>
    </row>
    <row r="1848" spans="1:2" x14ac:dyDescent="0.4">
      <c r="A1848" s="40">
        <v>1847</v>
      </c>
      <c r="B1848" s="37" t="s">
        <v>3379</v>
      </c>
    </row>
    <row r="1849" spans="1:2" x14ac:dyDescent="0.4">
      <c r="A1849" s="40">
        <v>1848</v>
      </c>
      <c r="B1849" s="37" t="s">
        <v>3380</v>
      </c>
    </row>
    <row r="1850" spans="1:2" x14ac:dyDescent="0.4">
      <c r="A1850" s="40">
        <v>1849</v>
      </c>
      <c r="B1850" s="37" t="s">
        <v>3381</v>
      </c>
    </row>
    <row r="1851" spans="1:2" x14ac:dyDescent="0.4">
      <c r="A1851" s="40">
        <v>1850</v>
      </c>
      <c r="B1851" s="37" t="s">
        <v>3382</v>
      </c>
    </row>
    <row r="1852" spans="1:2" x14ac:dyDescent="0.4">
      <c r="A1852" s="40">
        <v>1851</v>
      </c>
      <c r="B1852" s="37" t="s">
        <v>3383</v>
      </c>
    </row>
    <row r="1853" spans="1:2" x14ac:dyDescent="0.4">
      <c r="A1853" s="40">
        <v>1852</v>
      </c>
      <c r="B1853" s="37" t="s">
        <v>3384</v>
      </c>
    </row>
    <row r="1854" spans="1:2" x14ac:dyDescent="0.4">
      <c r="A1854" s="40">
        <v>1853</v>
      </c>
      <c r="B1854" s="37" t="s">
        <v>3385</v>
      </c>
    </row>
    <row r="1855" spans="1:2" x14ac:dyDescent="0.4">
      <c r="A1855" s="40">
        <v>1854</v>
      </c>
      <c r="B1855" s="37" t="s">
        <v>3386</v>
      </c>
    </row>
    <row r="1856" spans="1:2" x14ac:dyDescent="0.4">
      <c r="A1856" s="40">
        <v>1855</v>
      </c>
      <c r="B1856" s="37" t="s">
        <v>3387</v>
      </c>
    </row>
    <row r="1857" spans="1:2" x14ac:dyDescent="0.4">
      <c r="A1857" s="40">
        <v>1856</v>
      </c>
      <c r="B1857" s="37" t="s">
        <v>3388</v>
      </c>
    </row>
    <row r="1858" spans="1:2" x14ac:dyDescent="0.4">
      <c r="A1858" s="40">
        <v>1857</v>
      </c>
      <c r="B1858" s="37" t="s">
        <v>3389</v>
      </c>
    </row>
    <row r="1859" spans="1:2" x14ac:dyDescent="0.4">
      <c r="A1859" s="40">
        <v>1858</v>
      </c>
      <c r="B1859" s="37" t="s">
        <v>3390</v>
      </c>
    </row>
    <row r="1860" spans="1:2" x14ac:dyDescent="0.4">
      <c r="A1860" s="40">
        <v>1859</v>
      </c>
      <c r="B1860" s="37" t="s">
        <v>3391</v>
      </c>
    </row>
    <row r="1861" spans="1:2" x14ac:dyDescent="0.4">
      <c r="A1861" s="40">
        <v>1860</v>
      </c>
      <c r="B1861" s="37" t="s">
        <v>3392</v>
      </c>
    </row>
    <row r="1862" spans="1:2" x14ac:dyDescent="0.4">
      <c r="A1862" s="40">
        <v>1861</v>
      </c>
      <c r="B1862" s="37" t="s">
        <v>3393</v>
      </c>
    </row>
    <row r="1863" spans="1:2" x14ac:dyDescent="0.4">
      <c r="A1863" s="40">
        <v>1862</v>
      </c>
      <c r="B1863" s="37" t="s">
        <v>3394</v>
      </c>
    </row>
    <row r="1864" spans="1:2" x14ac:dyDescent="0.4">
      <c r="A1864" s="40">
        <v>1863</v>
      </c>
      <c r="B1864" s="37" t="s">
        <v>3395</v>
      </c>
    </row>
    <row r="1865" spans="1:2" x14ac:dyDescent="0.4">
      <c r="A1865" s="40">
        <v>1864</v>
      </c>
      <c r="B1865" s="37" t="s">
        <v>3396</v>
      </c>
    </row>
    <row r="1866" spans="1:2" x14ac:dyDescent="0.4">
      <c r="A1866" s="40">
        <v>1865</v>
      </c>
      <c r="B1866" s="37" t="s">
        <v>3397</v>
      </c>
    </row>
    <row r="1867" spans="1:2" x14ac:dyDescent="0.4">
      <c r="A1867" s="40">
        <v>1866</v>
      </c>
      <c r="B1867" s="37" t="s">
        <v>3398</v>
      </c>
    </row>
    <row r="1868" spans="1:2" x14ac:dyDescent="0.4">
      <c r="A1868" s="40">
        <v>1867</v>
      </c>
      <c r="B1868" s="37" t="s">
        <v>3399</v>
      </c>
    </row>
    <row r="1869" spans="1:2" x14ac:dyDescent="0.4">
      <c r="A1869" s="40">
        <v>1868</v>
      </c>
      <c r="B1869" s="37" t="s">
        <v>3400</v>
      </c>
    </row>
    <row r="1870" spans="1:2" x14ac:dyDescent="0.4">
      <c r="A1870" s="40">
        <v>1869</v>
      </c>
      <c r="B1870" s="37" t="s">
        <v>3401</v>
      </c>
    </row>
    <row r="1871" spans="1:2" x14ac:dyDescent="0.4">
      <c r="A1871" s="40">
        <v>1870</v>
      </c>
      <c r="B1871" s="37" t="s">
        <v>3402</v>
      </c>
    </row>
    <row r="1872" spans="1:2" x14ac:dyDescent="0.4">
      <c r="A1872" s="40">
        <v>1871</v>
      </c>
      <c r="B1872" s="37" t="s">
        <v>3403</v>
      </c>
    </row>
    <row r="1873" spans="1:2" x14ac:dyDescent="0.4">
      <c r="A1873" s="40">
        <v>1872</v>
      </c>
      <c r="B1873" s="37" t="s">
        <v>3404</v>
      </c>
    </row>
    <row r="1874" spans="1:2" x14ac:dyDescent="0.4">
      <c r="A1874" s="40">
        <v>1873</v>
      </c>
      <c r="B1874" s="37" t="s">
        <v>3405</v>
      </c>
    </row>
    <row r="1875" spans="1:2" x14ac:dyDescent="0.4">
      <c r="A1875" s="40">
        <v>1874</v>
      </c>
      <c r="B1875" s="37" t="s">
        <v>3406</v>
      </c>
    </row>
    <row r="1876" spans="1:2" x14ac:dyDescent="0.4">
      <c r="A1876" s="40">
        <v>1875</v>
      </c>
      <c r="B1876" s="37" t="s">
        <v>3407</v>
      </c>
    </row>
    <row r="1877" spans="1:2" x14ac:dyDescent="0.4">
      <c r="A1877" s="40">
        <v>1876</v>
      </c>
      <c r="B1877" s="37" t="s">
        <v>3408</v>
      </c>
    </row>
    <row r="1878" spans="1:2" x14ac:dyDescent="0.4">
      <c r="A1878" s="40">
        <v>1877</v>
      </c>
      <c r="B1878" s="37" t="s">
        <v>3409</v>
      </c>
    </row>
    <row r="1879" spans="1:2" x14ac:dyDescent="0.4">
      <c r="A1879" s="40">
        <v>1878</v>
      </c>
      <c r="B1879" s="37" t="s">
        <v>3410</v>
      </c>
    </row>
    <row r="1880" spans="1:2" x14ac:dyDescent="0.4">
      <c r="A1880" s="40">
        <v>1879</v>
      </c>
      <c r="B1880" s="37" t="s">
        <v>3411</v>
      </c>
    </row>
    <row r="1881" spans="1:2" x14ac:dyDescent="0.4">
      <c r="A1881" s="40">
        <v>1880</v>
      </c>
      <c r="B1881" s="37" t="s">
        <v>3412</v>
      </c>
    </row>
    <row r="1882" spans="1:2" x14ac:dyDescent="0.4">
      <c r="A1882" s="40">
        <v>1881</v>
      </c>
      <c r="B1882" s="37" t="s">
        <v>3413</v>
      </c>
    </row>
    <row r="1883" spans="1:2" x14ac:dyDescent="0.4">
      <c r="A1883" s="40">
        <v>1882</v>
      </c>
      <c r="B1883" s="37" t="s">
        <v>3414</v>
      </c>
    </row>
    <row r="1884" spans="1:2" x14ac:dyDescent="0.4">
      <c r="A1884" s="40">
        <v>1883</v>
      </c>
      <c r="B1884" s="37" t="s">
        <v>3415</v>
      </c>
    </row>
    <row r="1885" spans="1:2" x14ac:dyDescent="0.4">
      <c r="A1885" s="40">
        <v>1884</v>
      </c>
      <c r="B1885" s="37" t="s">
        <v>3416</v>
      </c>
    </row>
    <row r="1886" spans="1:2" x14ac:dyDescent="0.4">
      <c r="A1886" s="40">
        <v>1885</v>
      </c>
      <c r="B1886" s="37" t="s">
        <v>3417</v>
      </c>
    </row>
    <row r="1887" spans="1:2" x14ac:dyDescent="0.4">
      <c r="A1887" s="40">
        <v>1886</v>
      </c>
      <c r="B1887" s="37" t="s">
        <v>3418</v>
      </c>
    </row>
    <row r="1888" spans="1:2" x14ac:dyDescent="0.4">
      <c r="A1888" s="40">
        <v>1887</v>
      </c>
      <c r="B1888" s="37" t="s">
        <v>3419</v>
      </c>
    </row>
    <row r="1889" spans="1:2" x14ac:dyDescent="0.4">
      <c r="A1889" s="40">
        <v>1888</v>
      </c>
      <c r="B1889" s="37" t="s">
        <v>3420</v>
      </c>
    </row>
    <row r="1890" spans="1:2" x14ac:dyDescent="0.4">
      <c r="A1890" s="40">
        <v>1889</v>
      </c>
      <c r="B1890" s="37" t="s">
        <v>3421</v>
      </c>
    </row>
    <row r="1891" spans="1:2" x14ac:dyDescent="0.4">
      <c r="A1891" s="40">
        <v>1890</v>
      </c>
      <c r="B1891" s="37" t="s">
        <v>3422</v>
      </c>
    </row>
    <row r="1892" spans="1:2" x14ac:dyDescent="0.4">
      <c r="A1892" s="40">
        <v>1891</v>
      </c>
      <c r="B1892" s="37" t="s">
        <v>3423</v>
      </c>
    </row>
    <row r="1893" spans="1:2" x14ac:dyDescent="0.4">
      <c r="A1893" s="40">
        <v>1892</v>
      </c>
      <c r="B1893" s="37" t="s">
        <v>3424</v>
      </c>
    </row>
    <row r="1894" spans="1:2" x14ac:dyDescent="0.4">
      <c r="A1894" s="40">
        <v>1893</v>
      </c>
      <c r="B1894" s="37" t="s">
        <v>3425</v>
      </c>
    </row>
    <row r="1895" spans="1:2" x14ac:dyDescent="0.4">
      <c r="A1895" s="40">
        <v>1894</v>
      </c>
      <c r="B1895" s="37" t="s">
        <v>3426</v>
      </c>
    </row>
    <row r="1896" spans="1:2" x14ac:dyDescent="0.4">
      <c r="A1896" s="40">
        <v>1895</v>
      </c>
      <c r="B1896" s="37" t="s">
        <v>3427</v>
      </c>
    </row>
    <row r="1897" spans="1:2" x14ac:dyDescent="0.4">
      <c r="A1897" s="40">
        <v>1896</v>
      </c>
      <c r="B1897" s="37" t="s">
        <v>3428</v>
      </c>
    </row>
    <row r="1898" spans="1:2" x14ac:dyDescent="0.4">
      <c r="A1898" s="40">
        <v>1897</v>
      </c>
      <c r="B1898" s="37" t="s">
        <v>3429</v>
      </c>
    </row>
    <row r="1899" spans="1:2" x14ac:dyDescent="0.4">
      <c r="A1899" s="40">
        <v>1898</v>
      </c>
      <c r="B1899" s="37" t="s">
        <v>3430</v>
      </c>
    </row>
    <row r="1900" spans="1:2" x14ac:dyDescent="0.4">
      <c r="A1900" s="40">
        <v>1899</v>
      </c>
      <c r="B1900" s="37" t="s">
        <v>3431</v>
      </c>
    </row>
    <row r="1901" spans="1:2" x14ac:dyDescent="0.4">
      <c r="A1901" s="40">
        <v>1900</v>
      </c>
      <c r="B1901" s="37" t="s">
        <v>3432</v>
      </c>
    </row>
    <row r="1902" spans="1:2" x14ac:dyDescent="0.4">
      <c r="A1902" s="40">
        <v>1901</v>
      </c>
      <c r="B1902" s="37" t="s">
        <v>3433</v>
      </c>
    </row>
    <row r="1903" spans="1:2" x14ac:dyDescent="0.4">
      <c r="A1903" s="40">
        <v>1902</v>
      </c>
      <c r="B1903" s="37" t="s">
        <v>3434</v>
      </c>
    </row>
    <row r="1904" spans="1:2" x14ac:dyDescent="0.4">
      <c r="A1904" s="40">
        <v>1903</v>
      </c>
      <c r="B1904" s="37" t="s">
        <v>3435</v>
      </c>
    </row>
    <row r="1905" spans="1:2" x14ac:dyDescent="0.4">
      <c r="A1905" s="40">
        <v>1904</v>
      </c>
      <c r="B1905" s="37" t="s">
        <v>3436</v>
      </c>
    </row>
    <row r="1906" spans="1:2" x14ac:dyDescent="0.4">
      <c r="A1906" s="40">
        <v>1905</v>
      </c>
      <c r="B1906" s="37" t="s">
        <v>3437</v>
      </c>
    </row>
    <row r="1907" spans="1:2" x14ac:dyDescent="0.4">
      <c r="A1907" s="40">
        <v>1906</v>
      </c>
      <c r="B1907" s="37" t="s">
        <v>3438</v>
      </c>
    </row>
    <row r="1908" spans="1:2" x14ac:dyDescent="0.4">
      <c r="A1908" s="40">
        <v>1907</v>
      </c>
      <c r="B1908" s="37" t="s">
        <v>3439</v>
      </c>
    </row>
    <row r="1909" spans="1:2" x14ac:dyDescent="0.4">
      <c r="A1909" s="40">
        <v>1908</v>
      </c>
      <c r="B1909" s="37" t="s">
        <v>3440</v>
      </c>
    </row>
    <row r="1910" spans="1:2" x14ac:dyDescent="0.4">
      <c r="A1910" s="40">
        <v>1909</v>
      </c>
      <c r="B1910" s="37" t="s">
        <v>3441</v>
      </c>
    </row>
    <row r="1911" spans="1:2" x14ac:dyDescent="0.4">
      <c r="A1911" s="40">
        <v>1910</v>
      </c>
      <c r="B1911" s="37" t="s">
        <v>3442</v>
      </c>
    </row>
    <row r="1912" spans="1:2" x14ac:dyDescent="0.4">
      <c r="A1912" s="40">
        <v>1911</v>
      </c>
      <c r="B1912" s="37" t="s">
        <v>3443</v>
      </c>
    </row>
    <row r="1913" spans="1:2" x14ac:dyDescent="0.4">
      <c r="A1913" s="40">
        <v>1912</v>
      </c>
      <c r="B1913" s="37" t="s">
        <v>3444</v>
      </c>
    </row>
    <row r="1914" spans="1:2" x14ac:dyDescent="0.4">
      <c r="A1914" s="40">
        <v>1913</v>
      </c>
      <c r="B1914" s="37" t="s">
        <v>3445</v>
      </c>
    </row>
    <row r="1915" spans="1:2" x14ac:dyDescent="0.4">
      <c r="A1915" s="40">
        <v>1914</v>
      </c>
      <c r="B1915" s="37" t="s">
        <v>3446</v>
      </c>
    </row>
    <row r="1916" spans="1:2" x14ac:dyDescent="0.4">
      <c r="A1916" s="40">
        <v>1915</v>
      </c>
      <c r="B1916" s="37" t="s">
        <v>3447</v>
      </c>
    </row>
    <row r="1917" spans="1:2" x14ac:dyDescent="0.4">
      <c r="A1917" s="40">
        <v>1916</v>
      </c>
      <c r="B1917" s="37" t="s">
        <v>3448</v>
      </c>
    </row>
    <row r="1918" spans="1:2" x14ac:dyDescent="0.4">
      <c r="A1918" s="40">
        <v>1917</v>
      </c>
      <c r="B1918" s="37" t="s">
        <v>3449</v>
      </c>
    </row>
    <row r="1919" spans="1:2" x14ac:dyDescent="0.4">
      <c r="A1919" s="40">
        <v>1918</v>
      </c>
      <c r="B1919" s="37" t="s">
        <v>3450</v>
      </c>
    </row>
    <row r="1920" spans="1:2" x14ac:dyDescent="0.4">
      <c r="A1920" s="40">
        <v>1919</v>
      </c>
      <c r="B1920" s="37" t="s">
        <v>3451</v>
      </c>
    </row>
    <row r="1921" spans="1:2" x14ac:dyDescent="0.4">
      <c r="A1921" s="40">
        <v>1920</v>
      </c>
      <c r="B1921" s="37" t="s">
        <v>3452</v>
      </c>
    </row>
    <row r="1922" spans="1:2" x14ac:dyDescent="0.4">
      <c r="A1922" s="40">
        <v>1921</v>
      </c>
      <c r="B1922" s="37" t="s">
        <v>3453</v>
      </c>
    </row>
    <row r="1923" spans="1:2" x14ac:dyDescent="0.4">
      <c r="A1923" s="40">
        <v>1922</v>
      </c>
      <c r="B1923" s="37" t="s">
        <v>3454</v>
      </c>
    </row>
    <row r="1924" spans="1:2" x14ac:dyDescent="0.4">
      <c r="A1924" s="40">
        <v>1923</v>
      </c>
      <c r="B1924" s="37" t="s">
        <v>3455</v>
      </c>
    </row>
    <row r="1925" spans="1:2" x14ac:dyDescent="0.4">
      <c r="A1925" s="40">
        <v>1924</v>
      </c>
      <c r="B1925" s="37" t="s">
        <v>3456</v>
      </c>
    </row>
    <row r="1926" spans="1:2" x14ac:dyDescent="0.4">
      <c r="A1926" s="40">
        <v>1925</v>
      </c>
      <c r="B1926" s="37" t="s">
        <v>3457</v>
      </c>
    </row>
    <row r="1927" spans="1:2" x14ac:dyDescent="0.4">
      <c r="A1927" s="40">
        <v>1926</v>
      </c>
      <c r="B1927" s="37" t="s">
        <v>3458</v>
      </c>
    </row>
    <row r="1928" spans="1:2" x14ac:dyDescent="0.4">
      <c r="A1928" s="40">
        <v>1927</v>
      </c>
      <c r="B1928" s="37" t="s">
        <v>3459</v>
      </c>
    </row>
    <row r="1929" spans="1:2" x14ac:dyDescent="0.4">
      <c r="A1929" s="40">
        <v>1928</v>
      </c>
      <c r="B1929" s="37" t="s">
        <v>3460</v>
      </c>
    </row>
    <row r="1930" spans="1:2" x14ac:dyDescent="0.4">
      <c r="A1930" s="40">
        <v>1929</v>
      </c>
      <c r="B1930" s="37" t="s">
        <v>3461</v>
      </c>
    </row>
    <row r="1931" spans="1:2" x14ac:dyDescent="0.4">
      <c r="A1931" s="40">
        <v>1930</v>
      </c>
      <c r="B1931" s="37" t="s">
        <v>3462</v>
      </c>
    </row>
    <row r="1932" spans="1:2" x14ac:dyDescent="0.4">
      <c r="A1932" s="40">
        <v>1931</v>
      </c>
      <c r="B1932" s="37" t="s">
        <v>3463</v>
      </c>
    </row>
    <row r="1933" spans="1:2" x14ac:dyDescent="0.4">
      <c r="A1933" s="40">
        <v>1932</v>
      </c>
      <c r="B1933" s="37" t="s">
        <v>3464</v>
      </c>
    </row>
    <row r="1934" spans="1:2" x14ac:dyDescent="0.4">
      <c r="A1934" s="40">
        <v>1933</v>
      </c>
      <c r="B1934" s="37" t="s">
        <v>3465</v>
      </c>
    </row>
    <row r="1935" spans="1:2" x14ac:dyDescent="0.4">
      <c r="A1935" s="40">
        <v>1934</v>
      </c>
      <c r="B1935" s="37" t="s">
        <v>3466</v>
      </c>
    </row>
    <row r="1936" spans="1:2" x14ac:dyDescent="0.4">
      <c r="A1936" s="40">
        <v>1935</v>
      </c>
      <c r="B1936" s="37" t="s">
        <v>3467</v>
      </c>
    </row>
    <row r="1937" spans="1:2" x14ac:dyDescent="0.4">
      <c r="A1937" s="40">
        <v>1936</v>
      </c>
      <c r="B1937" s="37" t="s">
        <v>3468</v>
      </c>
    </row>
    <row r="1938" spans="1:2" x14ac:dyDescent="0.4">
      <c r="A1938" s="40">
        <v>1937</v>
      </c>
      <c r="B1938" s="37" t="s">
        <v>3469</v>
      </c>
    </row>
    <row r="1939" spans="1:2" x14ac:dyDescent="0.4">
      <c r="A1939" s="40">
        <v>1938</v>
      </c>
      <c r="B1939" s="37" t="s">
        <v>3470</v>
      </c>
    </row>
    <row r="1940" spans="1:2" x14ac:dyDescent="0.4">
      <c r="A1940" s="40">
        <v>1939</v>
      </c>
      <c r="B1940" s="37" t="s">
        <v>3471</v>
      </c>
    </row>
    <row r="1941" spans="1:2" x14ac:dyDescent="0.4">
      <c r="A1941" s="40">
        <v>1940</v>
      </c>
      <c r="B1941" s="37" t="s">
        <v>3472</v>
      </c>
    </row>
    <row r="1942" spans="1:2" x14ac:dyDescent="0.4">
      <c r="A1942" s="40">
        <v>1941</v>
      </c>
      <c r="B1942" s="37" t="s">
        <v>3473</v>
      </c>
    </row>
    <row r="1943" spans="1:2" x14ac:dyDescent="0.4">
      <c r="A1943" s="40">
        <v>1942</v>
      </c>
      <c r="B1943" s="37" t="s">
        <v>3474</v>
      </c>
    </row>
    <row r="1944" spans="1:2" x14ac:dyDescent="0.4">
      <c r="A1944" s="40">
        <v>1943</v>
      </c>
      <c r="B1944" s="37" t="s">
        <v>3475</v>
      </c>
    </row>
    <row r="1945" spans="1:2" x14ac:dyDescent="0.4">
      <c r="A1945" s="40">
        <v>1944</v>
      </c>
      <c r="B1945" s="37" t="s">
        <v>3476</v>
      </c>
    </row>
    <row r="1946" spans="1:2" x14ac:dyDescent="0.4">
      <c r="A1946" s="40">
        <v>1945</v>
      </c>
      <c r="B1946" s="37" t="s">
        <v>3477</v>
      </c>
    </row>
    <row r="1947" spans="1:2" x14ac:dyDescent="0.4">
      <c r="A1947" s="40">
        <v>1946</v>
      </c>
      <c r="B1947" s="37" t="s">
        <v>3478</v>
      </c>
    </row>
    <row r="1948" spans="1:2" x14ac:dyDescent="0.4">
      <c r="A1948" s="40">
        <v>1947</v>
      </c>
      <c r="B1948" s="37" t="s">
        <v>3479</v>
      </c>
    </row>
    <row r="1949" spans="1:2" x14ac:dyDescent="0.4">
      <c r="A1949" s="40">
        <v>1948</v>
      </c>
      <c r="B1949" s="37" t="s">
        <v>3480</v>
      </c>
    </row>
    <row r="1950" spans="1:2" x14ac:dyDescent="0.4">
      <c r="A1950" s="40">
        <v>1949</v>
      </c>
      <c r="B1950" s="37" t="s">
        <v>3481</v>
      </c>
    </row>
    <row r="1951" spans="1:2" x14ac:dyDescent="0.4">
      <c r="A1951" s="40">
        <v>1950</v>
      </c>
      <c r="B1951" s="37" t="s">
        <v>3482</v>
      </c>
    </row>
    <row r="1952" spans="1:2" x14ac:dyDescent="0.4">
      <c r="A1952" s="40">
        <v>1951</v>
      </c>
      <c r="B1952" s="37" t="s">
        <v>3483</v>
      </c>
    </row>
    <row r="1953" spans="1:2" x14ac:dyDescent="0.4">
      <c r="A1953" s="40">
        <v>1952</v>
      </c>
      <c r="B1953" s="37" t="s">
        <v>3484</v>
      </c>
    </row>
    <row r="1954" spans="1:2" x14ac:dyDescent="0.4">
      <c r="A1954" s="40">
        <v>1953</v>
      </c>
      <c r="B1954" s="37" t="s">
        <v>3485</v>
      </c>
    </row>
    <row r="1955" spans="1:2" x14ac:dyDescent="0.4">
      <c r="A1955" s="40">
        <v>1954</v>
      </c>
      <c r="B1955" s="37" t="s">
        <v>3486</v>
      </c>
    </row>
    <row r="1956" spans="1:2" x14ac:dyDescent="0.4">
      <c r="A1956" s="40">
        <v>1955</v>
      </c>
      <c r="B1956" s="37" t="s">
        <v>3487</v>
      </c>
    </row>
    <row r="1957" spans="1:2" x14ac:dyDescent="0.4">
      <c r="A1957" s="40">
        <v>1956</v>
      </c>
      <c r="B1957" s="37" t="s">
        <v>3488</v>
      </c>
    </row>
    <row r="1958" spans="1:2" x14ac:dyDescent="0.4">
      <c r="A1958" s="40">
        <v>1957</v>
      </c>
      <c r="B1958" s="37" t="s">
        <v>3489</v>
      </c>
    </row>
    <row r="1959" spans="1:2" x14ac:dyDescent="0.4">
      <c r="A1959" s="40">
        <v>1958</v>
      </c>
      <c r="B1959" s="37" t="s">
        <v>3490</v>
      </c>
    </row>
    <row r="1960" spans="1:2" x14ac:dyDescent="0.4">
      <c r="A1960" s="40">
        <v>1959</v>
      </c>
      <c r="B1960" s="37" t="s">
        <v>3491</v>
      </c>
    </row>
    <row r="1961" spans="1:2" x14ac:dyDescent="0.4">
      <c r="A1961" s="40">
        <v>1960</v>
      </c>
      <c r="B1961" s="37" t="s">
        <v>3492</v>
      </c>
    </row>
    <row r="1962" spans="1:2" x14ac:dyDescent="0.4">
      <c r="A1962" s="40">
        <v>1961</v>
      </c>
      <c r="B1962" s="37" t="s">
        <v>3493</v>
      </c>
    </row>
    <row r="1963" spans="1:2" x14ac:dyDescent="0.4">
      <c r="A1963" s="40">
        <v>1962</v>
      </c>
      <c r="B1963" s="37" t="s">
        <v>3494</v>
      </c>
    </row>
    <row r="1964" spans="1:2" x14ac:dyDescent="0.4">
      <c r="A1964" s="40">
        <v>1963</v>
      </c>
      <c r="B1964" s="37" t="s">
        <v>3495</v>
      </c>
    </row>
    <row r="1965" spans="1:2" x14ac:dyDescent="0.4">
      <c r="A1965" s="40">
        <v>1964</v>
      </c>
      <c r="B1965" s="37" t="s">
        <v>3496</v>
      </c>
    </row>
    <row r="1966" spans="1:2" x14ac:dyDescent="0.4">
      <c r="A1966" s="40">
        <v>1965</v>
      </c>
      <c r="B1966" s="37" t="s">
        <v>3497</v>
      </c>
    </row>
    <row r="1967" spans="1:2" x14ac:dyDescent="0.4">
      <c r="A1967" s="40">
        <v>1966</v>
      </c>
      <c r="B1967" s="37" t="s">
        <v>3498</v>
      </c>
    </row>
    <row r="1968" spans="1:2" x14ac:dyDescent="0.4">
      <c r="A1968" s="40">
        <v>1967</v>
      </c>
      <c r="B1968" s="37" t="s">
        <v>3499</v>
      </c>
    </row>
    <row r="1969" spans="1:2" x14ac:dyDescent="0.4">
      <c r="A1969" s="40">
        <v>1968</v>
      </c>
      <c r="B1969" s="37" t="s">
        <v>3500</v>
      </c>
    </row>
    <row r="1970" spans="1:2" x14ac:dyDescent="0.4">
      <c r="A1970" s="40">
        <v>1969</v>
      </c>
      <c r="B1970" s="37" t="s">
        <v>3501</v>
      </c>
    </row>
    <row r="1971" spans="1:2" x14ac:dyDescent="0.4">
      <c r="A1971" s="40">
        <v>1970</v>
      </c>
      <c r="B1971" s="37" t="s">
        <v>3502</v>
      </c>
    </row>
    <row r="1972" spans="1:2" x14ac:dyDescent="0.4">
      <c r="A1972" s="40">
        <v>1971</v>
      </c>
      <c r="B1972" s="37" t="s">
        <v>3503</v>
      </c>
    </row>
    <row r="1973" spans="1:2" x14ac:dyDescent="0.4">
      <c r="A1973" s="40">
        <v>1972</v>
      </c>
      <c r="B1973" s="37" t="s">
        <v>3504</v>
      </c>
    </row>
    <row r="1974" spans="1:2" x14ac:dyDescent="0.4">
      <c r="A1974" s="40">
        <v>1973</v>
      </c>
      <c r="B1974" s="37" t="s">
        <v>3505</v>
      </c>
    </row>
    <row r="1975" spans="1:2" x14ac:dyDescent="0.4">
      <c r="A1975" s="40">
        <v>1974</v>
      </c>
      <c r="B1975" s="37" t="s">
        <v>3506</v>
      </c>
    </row>
    <row r="1976" spans="1:2" x14ac:dyDescent="0.4">
      <c r="A1976" s="40">
        <v>1975</v>
      </c>
      <c r="B1976" s="37" t="s">
        <v>3507</v>
      </c>
    </row>
    <row r="1977" spans="1:2" x14ac:dyDescent="0.4">
      <c r="A1977" s="40">
        <v>1976</v>
      </c>
      <c r="B1977" s="37" t="s">
        <v>3508</v>
      </c>
    </row>
    <row r="1978" spans="1:2" x14ac:dyDescent="0.4">
      <c r="A1978" s="40">
        <v>1977</v>
      </c>
      <c r="B1978" s="37" t="s">
        <v>3509</v>
      </c>
    </row>
    <row r="1979" spans="1:2" x14ac:dyDescent="0.4">
      <c r="A1979" s="40">
        <v>1978</v>
      </c>
      <c r="B1979" s="37" t="s">
        <v>3510</v>
      </c>
    </row>
    <row r="1980" spans="1:2" x14ac:dyDescent="0.4">
      <c r="A1980" s="40">
        <v>1979</v>
      </c>
      <c r="B1980" s="37" t="s">
        <v>3511</v>
      </c>
    </row>
    <row r="1981" spans="1:2" x14ac:dyDescent="0.4">
      <c r="A1981" s="40">
        <v>1980</v>
      </c>
      <c r="B1981" s="37" t="s">
        <v>3512</v>
      </c>
    </row>
    <row r="1982" spans="1:2" x14ac:dyDescent="0.4">
      <c r="A1982" s="40">
        <v>1981</v>
      </c>
      <c r="B1982" s="37" t="s">
        <v>3513</v>
      </c>
    </row>
    <row r="1983" spans="1:2" x14ac:dyDescent="0.4">
      <c r="A1983" s="40">
        <v>1982</v>
      </c>
      <c r="B1983" s="37" t="s">
        <v>3514</v>
      </c>
    </row>
    <row r="1984" spans="1:2" x14ac:dyDescent="0.4">
      <c r="A1984" s="40">
        <v>1983</v>
      </c>
      <c r="B1984" s="37" t="s">
        <v>3515</v>
      </c>
    </row>
    <row r="1985" spans="1:2" x14ac:dyDescent="0.4">
      <c r="A1985" s="40">
        <v>1984</v>
      </c>
      <c r="B1985" s="37" t="s">
        <v>3516</v>
      </c>
    </row>
    <row r="1986" spans="1:2" x14ac:dyDescent="0.4">
      <c r="A1986" s="40">
        <v>1985</v>
      </c>
      <c r="B1986" s="37" t="s">
        <v>3517</v>
      </c>
    </row>
    <row r="1987" spans="1:2" x14ac:dyDescent="0.4">
      <c r="A1987" s="40">
        <v>1986</v>
      </c>
      <c r="B1987" s="37" t="s">
        <v>3518</v>
      </c>
    </row>
    <row r="1988" spans="1:2" x14ac:dyDescent="0.4">
      <c r="A1988" s="40">
        <v>1987</v>
      </c>
      <c r="B1988" s="37" t="s">
        <v>3519</v>
      </c>
    </row>
    <row r="1989" spans="1:2" x14ac:dyDescent="0.4">
      <c r="A1989" s="40">
        <v>1988</v>
      </c>
      <c r="B1989" s="37" t="s">
        <v>3520</v>
      </c>
    </row>
    <row r="1990" spans="1:2" x14ac:dyDescent="0.4">
      <c r="A1990" s="40">
        <v>1989</v>
      </c>
      <c r="B1990" s="37" t="s">
        <v>3521</v>
      </c>
    </row>
    <row r="1991" spans="1:2" x14ac:dyDescent="0.4">
      <c r="A1991" s="40">
        <v>1990</v>
      </c>
      <c r="B1991" s="37" t="s">
        <v>3522</v>
      </c>
    </row>
    <row r="1992" spans="1:2" x14ac:dyDescent="0.4">
      <c r="A1992" s="40">
        <v>1991</v>
      </c>
      <c r="B1992" s="37" t="s">
        <v>3523</v>
      </c>
    </row>
    <row r="1993" spans="1:2" x14ac:dyDescent="0.4">
      <c r="A1993" s="40">
        <v>1992</v>
      </c>
      <c r="B1993" s="37" t="s">
        <v>3524</v>
      </c>
    </row>
    <row r="1994" spans="1:2" x14ac:dyDescent="0.4">
      <c r="A1994" s="40">
        <v>1993</v>
      </c>
      <c r="B1994" s="37" t="s">
        <v>3525</v>
      </c>
    </row>
    <row r="1995" spans="1:2" x14ac:dyDescent="0.4">
      <c r="A1995" s="40">
        <v>1994</v>
      </c>
      <c r="B1995" s="37" t="s">
        <v>3526</v>
      </c>
    </row>
    <row r="1996" spans="1:2" x14ac:dyDescent="0.4">
      <c r="A1996" s="40">
        <v>1995</v>
      </c>
      <c r="B1996" s="37" t="s">
        <v>3527</v>
      </c>
    </row>
    <row r="1997" spans="1:2" x14ac:dyDescent="0.4">
      <c r="A1997" s="40">
        <v>1996</v>
      </c>
      <c r="B1997" s="37" t="s">
        <v>3528</v>
      </c>
    </row>
    <row r="1998" spans="1:2" x14ac:dyDescent="0.4">
      <c r="A1998" s="40">
        <v>1997</v>
      </c>
      <c r="B1998" s="37" t="s">
        <v>3529</v>
      </c>
    </row>
    <row r="1999" spans="1:2" x14ac:dyDescent="0.4">
      <c r="A1999" s="40">
        <v>1998</v>
      </c>
      <c r="B1999" s="37" t="s">
        <v>3530</v>
      </c>
    </row>
    <row r="2000" spans="1:2" x14ac:dyDescent="0.4">
      <c r="A2000" s="40">
        <v>1999</v>
      </c>
      <c r="B2000" s="37" t="s">
        <v>3531</v>
      </c>
    </row>
    <row r="2001" spans="1:2" x14ac:dyDescent="0.4">
      <c r="A2001" s="40">
        <v>2000</v>
      </c>
      <c r="B2001" s="37" t="s">
        <v>3532</v>
      </c>
    </row>
    <row r="2002" spans="1:2" x14ac:dyDescent="0.4">
      <c r="A2002" s="40">
        <v>2001</v>
      </c>
      <c r="B2002" s="37" t="s">
        <v>3533</v>
      </c>
    </row>
    <row r="2003" spans="1:2" x14ac:dyDescent="0.4">
      <c r="A2003" s="40">
        <v>2002</v>
      </c>
      <c r="B2003" s="37" t="s">
        <v>3534</v>
      </c>
    </row>
    <row r="2004" spans="1:2" x14ac:dyDescent="0.4">
      <c r="A2004" s="40">
        <v>2003</v>
      </c>
      <c r="B2004" s="37" t="s">
        <v>3535</v>
      </c>
    </row>
    <row r="2005" spans="1:2" x14ac:dyDescent="0.4">
      <c r="A2005" s="40">
        <v>2004</v>
      </c>
      <c r="B2005" s="37" t="s">
        <v>3536</v>
      </c>
    </row>
    <row r="2006" spans="1:2" x14ac:dyDescent="0.4">
      <c r="A2006" s="40">
        <v>2005</v>
      </c>
      <c r="B2006" s="37" t="s">
        <v>3537</v>
      </c>
    </row>
    <row r="2007" spans="1:2" x14ac:dyDescent="0.4">
      <c r="A2007" s="40">
        <v>2006</v>
      </c>
      <c r="B2007" s="37" t="s">
        <v>3538</v>
      </c>
    </row>
    <row r="2008" spans="1:2" x14ac:dyDescent="0.4">
      <c r="A2008" s="40">
        <v>2007</v>
      </c>
      <c r="B2008" s="37" t="s">
        <v>3539</v>
      </c>
    </row>
    <row r="2009" spans="1:2" x14ac:dyDescent="0.4">
      <c r="A2009" s="40">
        <v>2008</v>
      </c>
      <c r="B2009" s="37" t="s">
        <v>3540</v>
      </c>
    </row>
    <row r="2010" spans="1:2" x14ac:dyDescent="0.4">
      <c r="A2010" s="40">
        <v>2009</v>
      </c>
      <c r="B2010" s="37" t="s">
        <v>3541</v>
      </c>
    </row>
    <row r="2011" spans="1:2" x14ac:dyDescent="0.4">
      <c r="A2011" s="40">
        <v>2010</v>
      </c>
      <c r="B2011" s="37" t="s">
        <v>3542</v>
      </c>
    </row>
    <row r="2012" spans="1:2" x14ac:dyDescent="0.4">
      <c r="A2012" s="40">
        <v>2011</v>
      </c>
      <c r="B2012" s="37" t="s">
        <v>3543</v>
      </c>
    </row>
    <row r="2013" spans="1:2" x14ac:dyDescent="0.4">
      <c r="A2013" s="40">
        <v>2012</v>
      </c>
      <c r="B2013" s="37" t="s">
        <v>3544</v>
      </c>
    </row>
    <row r="2014" spans="1:2" x14ac:dyDescent="0.4">
      <c r="A2014" s="40">
        <v>2013</v>
      </c>
      <c r="B2014" s="37" t="s">
        <v>3545</v>
      </c>
    </row>
    <row r="2015" spans="1:2" x14ac:dyDescent="0.4">
      <c r="A2015" s="40">
        <v>2014</v>
      </c>
      <c r="B2015" s="37" t="s">
        <v>3546</v>
      </c>
    </row>
    <row r="2016" spans="1:2" x14ac:dyDescent="0.4">
      <c r="A2016" s="40">
        <v>2015</v>
      </c>
      <c r="B2016" s="37" t="s">
        <v>3547</v>
      </c>
    </row>
    <row r="2017" spans="1:2" x14ac:dyDescent="0.4">
      <c r="A2017" s="40">
        <v>2016</v>
      </c>
      <c r="B2017" s="37" t="s">
        <v>3548</v>
      </c>
    </row>
    <row r="2018" spans="1:2" x14ac:dyDescent="0.4">
      <c r="A2018" s="40">
        <v>2017</v>
      </c>
      <c r="B2018" s="37" t="s">
        <v>3549</v>
      </c>
    </row>
    <row r="2019" spans="1:2" x14ac:dyDescent="0.4">
      <c r="A2019" s="40">
        <v>2018</v>
      </c>
      <c r="B2019" s="37" t="s">
        <v>3550</v>
      </c>
    </row>
    <row r="2020" spans="1:2" x14ac:dyDescent="0.4">
      <c r="A2020" s="40">
        <v>2019</v>
      </c>
      <c r="B2020" s="37" t="s">
        <v>3551</v>
      </c>
    </row>
    <row r="2021" spans="1:2" x14ac:dyDescent="0.4">
      <c r="A2021" s="40">
        <v>2020</v>
      </c>
      <c r="B2021" s="37" t="s">
        <v>3552</v>
      </c>
    </row>
    <row r="2022" spans="1:2" x14ac:dyDescent="0.4">
      <c r="A2022" s="40">
        <v>2021</v>
      </c>
      <c r="B2022" s="37" t="s">
        <v>3553</v>
      </c>
    </row>
    <row r="2023" spans="1:2" x14ac:dyDescent="0.4">
      <c r="A2023" s="40">
        <v>2022</v>
      </c>
      <c r="B2023" s="37" t="s">
        <v>3554</v>
      </c>
    </row>
    <row r="2024" spans="1:2" x14ac:dyDescent="0.4">
      <c r="A2024" s="40">
        <v>2023</v>
      </c>
      <c r="B2024" s="37" t="s">
        <v>3555</v>
      </c>
    </row>
    <row r="2025" spans="1:2" x14ac:dyDescent="0.4">
      <c r="A2025" s="40">
        <v>2024</v>
      </c>
      <c r="B2025" s="37" t="s">
        <v>3556</v>
      </c>
    </row>
    <row r="2026" spans="1:2" x14ac:dyDescent="0.4">
      <c r="A2026" s="40">
        <v>2025</v>
      </c>
      <c r="B2026" s="37" t="s">
        <v>3557</v>
      </c>
    </row>
    <row r="2027" spans="1:2" x14ac:dyDescent="0.4">
      <c r="A2027" s="40">
        <v>2026</v>
      </c>
      <c r="B2027" s="37" t="s">
        <v>3558</v>
      </c>
    </row>
    <row r="2028" spans="1:2" x14ac:dyDescent="0.4">
      <c r="A2028" s="40">
        <v>2027</v>
      </c>
      <c r="B2028" s="37" t="s">
        <v>3559</v>
      </c>
    </row>
    <row r="2029" spans="1:2" x14ac:dyDescent="0.4">
      <c r="A2029" s="40">
        <v>2028</v>
      </c>
      <c r="B2029" s="37" t="s">
        <v>3560</v>
      </c>
    </row>
    <row r="2030" spans="1:2" x14ac:dyDescent="0.4">
      <c r="A2030" s="40">
        <v>2029</v>
      </c>
      <c r="B2030" s="37" t="s">
        <v>3561</v>
      </c>
    </row>
    <row r="2031" spans="1:2" x14ac:dyDescent="0.4">
      <c r="A2031" s="40">
        <v>2030</v>
      </c>
      <c r="B2031" s="37" t="s">
        <v>3562</v>
      </c>
    </row>
    <row r="2032" spans="1:2" x14ac:dyDescent="0.4">
      <c r="A2032" s="40">
        <v>2031</v>
      </c>
      <c r="B2032" s="37" t="s">
        <v>3563</v>
      </c>
    </row>
    <row r="2033" spans="1:2" x14ac:dyDescent="0.4">
      <c r="A2033" s="40">
        <v>2032</v>
      </c>
      <c r="B2033" s="37" t="s">
        <v>3564</v>
      </c>
    </row>
    <row r="2034" spans="1:2" x14ac:dyDescent="0.4">
      <c r="A2034" s="40">
        <v>2033</v>
      </c>
      <c r="B2034" s="37" t="s">
        <v>3565</v>
      </c>
    </row>
    <row r="2035" spans="1:2" x14ac:dyDescent="0.4">
      <c r="A2035" s="40">
        <v>2034</v>
      </c>
      <c r="B2035" s="37" t="s">
        <v>3566</v>
      </c>
    </row>
    <row r="2036" spans="1:2" x14ac:dyDescent="0.4">
      <c r="A2036" s="40">
        <v>2035</v>
      </c>
      <c r="B2036" s="37" t="s">
        <v>3567</v>
      </c>
    </row>
    <row r="2037" spans="1:2" x14ac:dyDescent="0.4">
      <c r="A2037" s="40">
        <v>2036</v>
      </c>
      <c r="B2037" s="37" t="s">
        <v>3568</v>
      </c>
    </row>
    <row r="2038" spans="1:2" x14ac:dyDescent="0.4">
      <c r="A2038" s="40">
        <v>2037</v>
      </c>
      <c r="B2038" s="37" t="s">
        <v>3569</v>
      </c>
    </row>
    <row r="2039" spans="1:2" x14ac:dyDescent="0.4">
      <c r="A2039" s="40">
        <v>2038</v>
      </c>
      <c r="B2039" s="37" t="s">
        <v>3570</v>
      </c>
    </row>
    <row r="2040" spans="1:2" x14ac:dyDescent="0.4">
      <c r="A2040" s="40">
        <v>2039</v>
      </c>
      <c r="B2040" s="37" t="s">
        <v>3571</v>
      </c>
    </row>
    <row r="2041" spans="1:2" x14ac:dyDescent="0.4">
      <c r="A2041" s="40">
        <v>2040</v>
      </c>
      <c r="B2041" s="37" t="s">
        <v>3572</v>
      </c>
    </row>
    <row r="2042" spans="1:2" x14ac:dyDescent="0.4">
      <c r="A2042" s="40">
        <v>2041</v>
      </c>
      <c r="B2042" s="37" t="s">
        <v>3573</v>
      </c>
    </row>
    <row r="2043" spans="1:2" x14ac:dyDescent="0.4">
      <c r="A2043" s="40">
        <v>2042</v>
      </c>
      <c r="B2043" s="37" t="s">
        <v>3574</v>
      </c>
    </row>
    <row r="2044" spans="1:2" x14ac:dyDescent="0.4">
      <c r="A2044" s="40">
        <v>2043</v>
      </c>
      <c r="B2044" s="37" t="s">
        <v>3575</v>
      </c>
    </row>
    <row r="2045" spans="1:2" x14ac:dyDescent="0.4">
      <c r="A2045" s="40">
        <v>2044</v>
      </c>
      <c r="B2045" s="37" t="s">
        <v>3576</v>
      </c>
    </row>
    <row r="2046" spans="1:2" x14ac:dyDescent="0.4">
      <c r="A2046" s="40">
        <v>2045</v>
      </c>
      <c r="B2046" s="37" t="s">
        <v>3577</v>
      </c>
    </row>
    <row r="2047" spans="1:2" x14ac:dyDescent="0.4">
      <c r="A2047" s="40">
        <v>2046</v>
      </c>
      <c r="B2047" s="37" t="s">
        <v>3578</v>
      </c>
    </row>
    <row r="2048" spans="1:2" x14ac:dyDescent="0.4">
      <c r="A2048" s="40">
        <v>2047</v>
      </c>
      <c r="B2048" s="37" t="s">
        <v>3579</v>
      </c>
    </row>
    <row r="2049" spans="1:2" x14ac:dyDescent="0.4">
      <c r="A2049" s="40">
        <v>2048</v>
      </c>
      <c r="B2049" s="37" t="s">
        <v>3580</v>
      </c>
    </row>
    <row r="2050" spans="1:2" x14ac:dyDescent="0.4">
      <c r="A2050" s="40">
        <v>2049</v>
      </c>
      <c r="B2050" s="37" t="s">
        <v>3581</v>
      </c>
    </row>
    <row r="2051" spans="1:2" x14ac:dyDescent="0.4">
      <c r="A2051" s="40">
        <v>2050</v>
      </c>
      <c r="B2051" s="37" t="s">
        <v>3582</v>
      </c>
    </row>
    <row r="2052" spans="1:2" x14ac:dyDescent="0.4">
      <c r="A2052" s="40">
        <v>2051</v>
      </c>
      <c r="B2052" s="37" t="s">
        <v>3583</v>
      </c>
    </row>
    <row r="2053" spans="1:2" x14ac:dyDescent="0.4">
      <c r="A2053" s="40">
        <v>2052</v>
      </c>
      <c r="B2053" s="37" t="s">
        <v>3584</v>
      </c>
    </row>
    <row r="2054" spans="1:2" x14ac:dyDescent="0.4">
      <c r="A2054" s="40">
        <v>2053</v>
      </c>
      <c r="B2054" s="37" t="s">
        <v>3585</v>
      </c>
    </row>
    <row r="2055" spans="1:2" x14ac:dyDescent="0.4">
      <c r="A2055" s="40">
        <v>2054</v>
      </c>
      <c r="B2055" s="37" t="s">
        <v>3586</v>
      </c>
    </row>
    <row r="2056" spans="1:2" x14ac:dyDescent="0.4">
      <c r="A2056" s="40">
        <v>2055</v>
      </c>
      <c r="B2056" s="37" t="s">
        <v>3587</v>
      </c>
    </row>
    <row r="2057" spans="1:2" x14ac:dyDescent="0.4">
      <c r="A2057" s="40">
        <v>2056</v>
      </c>
      <c r="B2057" s="37" t="s">
        <v>3588</v>
      </c>
    </row>
    <row r="2058" spans="1:2" x14ac:dyDescent="0.4">
      <c r="A2058" s="40">
        <v>2057</v>
      </c>
      <c r="B2058" s="37" t="s">
        <v>3589</v>
      </c>
    </row>
    <row r="2059" spans="1:2" x14ac:dyDescent="0.4">
      <c r="A2059" s="40">
        <v>2058</v>
      </c>
      <c r="B2059" s="37" t="s">
        <v>3590</v>
      </c>
    </row>
    <row r="2060" spans="1:2" x14ac:dyDescent="0.4">
      <c r="A2060" s="40">
        <v>2059</v>
      </c>
      <c r="B2060" s="37" t="s">
        <v>3591</v>
      </c>
    </row>
    <row r="2061" spans="1:2" x14ac:dyDescent="0.4">
      <c r="A2061" s="40">
        <v>2060</v>
      </c>
      <c r="B2061" s="37" t="s">
        <v>3592</v>
      </c>
    </row>
    <row r="2062" spans="1:2" x14ac:dyDescent="0.4">
      <c r="A2062" s="40">
        <v>2061</v>
      </c>
      <c r="B2062" s="37" t="s">
        <v>3593</v>
      </c>
    </row>
    <row r="2063" spans="1:2" x14ac:dyDescent="0.4">
      <c r="A2063" s="40">
        <v>2062</v>
      </c>
      <c r="B2063" s="37" t="s">
        <v>3594</v>
      </c>
    </row>
    <row r="2064" spans="1:2" x14ac:dyDescent="0.4">
      <c r="A2064" s="40">
        <v>2063</v>
      </c>
      <c r="B2064" s="37" t="s">
        <v>3595</v>
      </c>
    </row>
    <row r="2065" spans="1:2" x14ac:dyDescent="0.4">
      <c r="A2065" s="40">
        <v>2064</v>
      </c>
      <c r="B2065" s="37" t="s">
        <v>3596</v>
      </c>
    </row>
    <row r="2066" spans="1:2" x14ac:dyDescent="0.4">
      <c r="A2066" s="40">
        <v>2065</v>
      </c>
      <c r="B2066" s="37" t="s">
        <v>3597</v>
      </c>
    </row>
    <row r="2067" spans="1:2" x14ac:dyDescent="0.4">
      <c r="A2067" s="40">
        <v>2066</v>
      </c>
      <c r="B2067" s="37" t="s">
        <v>3598</v>
      </c>
    </row>
    <row r="2068" spans="1:2" x14ac:dyDescent="0.4">
      <c r="A2068" s="40">
        <v>2067</v>
      </c>
      <c r="B2068" s="37" t="s">
        <v>3599</v>
      </c>
    </row>
    <row r="2069" spans="1:2" x14ac:dyDescent="0.4">
      <c r="A2069" s="40">
        <v>2068</v>
      </c>
      <c r="B2069" s="37" t="s">
        <v>3600</v>
      </c>
    </row>
    <row r="2070" spans="1:2" x14ac:dyDescent="0.4">
      <c r="A2070" s="40">
        <v>2069</v>
      </c>
      <c r="B2070" s="37" t="s">
        <v>3601</v>
      </c>
    </row>
    <row r="2071" spans="1:2" x14ac:dyDescent="0.4">
      <c r="A2071" s="40">
        <v>2070</v>
      </c>
      <c r="B2071" s="37" t="s">
        <v>3602</v>
      </c>
    </row>
    <row r="2072" spans="1:2" x14ac:dyDescent="0.4">
      <c r="A2072" s="40">
        <v>2071</v>
      </c>
      <c r="B2072" s="37" t="s">
        <v>3603</v>
      </c>
    </row>
    <row r="2073" spans="1:2" x14ac:dyDescent="0.4">
      <c r="A2073" s="40">
        <v>2072</v>
      </c>
      <c r="B2073" s="37" t="s">
        <v>3604</v>
      </c>
    </row>
    <row r="2074" spans="1:2" x14ac:dyDescent="0.4">
      <c r="A2074" s="40">
        <v>2073</v>
      </c>
      <c r="B2074" s="37" t="s">
        <v>3605</v>
      </c>
    </row>
    <row r="2075" spans="1:2" x14ac:dyDescent="0.4">
      <c r="A2075" s="40">
        <v>2074</v>
      </c>
      <c r="B2075" s="37" t="s">
        <v>3606</v>
      </c>
    </row>
    <row r="2076" spans="1:2" x14ac:dyDescent="0.4">
      <c r="A2076" s="40">
        <v>2075</v>
      </c>
      <c r="B2076" s="37" t="s">
        <v>3607</v>
      </c>
    </row>
    <row r="2077" spans="1:2" x14ac:dyDescent="0.4">
      <c r="A2077" s="40">
        <v>2076</v>
      </c>
      <c r="B2077" s="37" t="s">
        <v>3608</v>
      </c>
    </row>
    <row r="2078" spans="1:2" x14ac:dyDescent="0.4">
      <c r="A2078" s="40">
        <v>2077</v>
      </c>
      <c r="B2078" s="37" t="s">
        <v>3609</v>
      </c>
    </row>
    <row r="2079" spans="1:2" x14ac:dyDescent="0.4">
      <c r="A2079" s="40">
        <v>2078</v>
      </c>
      <c r="B2079" s="37" t="s">
        <v>3610</v>
      </c>
    </row>
    <row r="2080" spans="1:2" x14ac:dyDescent="0.4">
      <c r="A2080" s="40">
        <v>2079</v>
      </c>
      <c r="B2080" s="37" t="s">
        <v>3611</v>
      </c>
    </row>
    <row r="2081" spans="1:2" x14ac:dyDescent="0.4">
      <c r="A2081" s="40">
        <v>2080</v>
      </c>
      <c r="B2081" s="37" t="s">
        <v>3612</v>
      </c>
    </row>
    <row r="2082" spans="1:2" x14ac:dyDescent="0.4">
      <c r="A2082" s="40">
        <v>2081</v>
      </c>
      <c r="B2082" s="37" t="s">
        <v>3613</v>
      </c>
    </row>
    <row r="2083" spans="1:2" x14ac:dyDescent="0.4">
      <c r="A2083" s="40">
        <v>2082</v>
      </c>
      <c r="B2083" s="37" t="s">
        <v>3614</v>
      </c>
    </row>
    <row r="2084" spans="1:2" x14ac:dyDescent="0.4">
      <c r="A2084" s="40">
        <v>2083</v>
      </c>
      <c r="B2084" s="37" t="s">
        <v>3615</v>
      </c>
    </row>
    <row r="2085" spans="1:2" x14ac:dyDescent="0.4">
      <c r="A2085" s="40">
        <v>2084</v>
      </c>
      <c r="B2085" s="37" t="s">
        <v>3616</v>
      </c>
    </row>
    <row r="2086" spans="1:2" x14ac:dyDescent="0.4">
      <c r="A2086" s="40">
        <v>2085</v>
      </c>
      <c r="B2086" s="37" t="s">
        <v>3617</v>
      </c>
    </row>
    <row r="2087" spans="1:2" x14ac:dyDescent="0.4">
      <c r="A2087" s="40">
        <v>2086</v>
      </c>
      <c r="B2087" s="37" t="s">
        <v>3618</v>
      </c>
    </row>
    <row r="2088" spans="1:2" x14ac:dyDescent="0.4">
      <c r="A2088" s="40">
        <v>2087</v>
      </c>
      <c r="B2088" s="37" t="s">
        <v>3619</v>
      </c>
    </row>
    <row r="2089" spans="1:2" x14ac:dyDescent="0.4">
      <c r="A2089" s="40">
        <v>2088</v>
      </c>
      <c r="B2089" s="37" t="s">
        <v>3620</v>
      </c>
    </row>
    <row r="2090" spans="1:2" x14ac:dyDescent="0.4">
      <c r="A2090" s="40">
        <v>2089</v>
      </c>
      <c r="B2090" s="37" t="s">
        <v>3621</v>
      </c>
    </row>
    <row r="2091" spans="1:2" x14ac:dyDescent="0.4">
      <c r="A2091" s="40">
        <v>2090</v>
      </c>
      <c r="B2091" s="37" t="s">
        <v>3622</v>
      </c>
    </row>
    <row r="2092" spans="1:2" x14ac:dyDescent="0.4">
      <c r="A2092" s="40">
        <v>2091</v>
      </c>
      <c r="B2092" s="37" t="s">
        <v>3623</v>
      </c>
    </row>
    <row r="2093" spans="1:2" x14ac:dyDescent="0.4">
      <c r="A2093" s="40">
        <v>2092</v>
      </c>
      <c r="B2093" s="37" t="s">
        <v>3624</v>
      </c>
    </row>
    <row r="2094" spans="1:2" x14ac:dyDescent="0.4">
      <c r="A2094" s="40">
        <v>2093</v>
      </c>
      <c r="B2094" s="37" t="s">
        <v>3625</v>
      </c>
    </row>
    <row r="2095" spans="1:2" x14ac:dyDescent="0.4">
      <c r="A2095" s="40">
        <v>2094</v>
      </c>
      <c r="B2095" s="37" t="s">
        <v>3626</v>
      </c>
    </row>
    <row r="2096" spans="1:2" x14ac:dyDescent="0.4">
      <c r="A2096" s="40">
        <v>2095</v>
      </c>
      <c r="B2096" s="37" t="s">
        <v>3627</v>
      </c>
    </row>
    <row r="2097" spans="1:2" x14ac:dyDescent="0.4">
      <c r="A2097" s="40">
        <v>2096</v>
      </c>
      <c r="B2097" s="37" t="s">
        <v>3628</v>
      </c>
    </row>
    <row r="2098" spans="1:2" x14ac:dyDescent="0.4">
      <c r="A2098" s="40">
        <v>2097</v>
      </c>
      <c r="B2098" s="37" t="s">
        <v>3629</v>
      </c>
    </row>
    <row r="2099" spans="1:2" x14ac:dyDescent="0.4">
      <c r="A2099" s="40">
        <v>2098</v>
      </c>
      <c r="B2099" s="37" t="s">
        <v>3630</v>
      </c>
    </row>
    <row r="2100" spans="1:2" x14ac:dyDescent="0.4">
      <c r="A2100" s="40">
        <v>2099</v>
      </c>
      <c r="B2100" s="37" t="s">
        <v>3631</v>
      </c>
    </row>
    <row r="2101" spans="1:2" x14ac:dyDescent="0.4">
      <c r="A2101" s="40">
        <v>2100</v>
      </c>
      <c r="B2101" s="37" t="s">
        <v>3632</v>
      </c>
    </row>
    <row r="2102" spans="1:2" x14ac:dyDescent="0.4">
      <c r="A2102" s="40">
        <v>2101</v>
      </c>
      <c r="B2102" s="37" t="s">
        <v>3633</v>
      </c>
    </row>
    <row r="2103" spans="1:2" x14ac:dyDescent="0.4">
      <c r="A2103" s="40">
        <v>2102</v>
      </c>
      <c r="B2103" s="37" t="s">
        <v>3634</v>
      </c>
    </row>
    <row r="2104" spans="1:2" x14ac:dyDescent="0.4">
      <c r="A2104" s="40">
        <v>2103</v>
      </c>
      <c r="B2104" s="37" t="s">
        <v>3635</v>
      </c>
    </row>
    <row r="2105" spans="1:2" x14ac:dyDescent="0.4">
      <c r="A2105" s="40">
        <v>2104</v>
      </c>
      <c r="B2105" s="37" t="s">
        <v>3636</v>
      </c>
    </row>
    <row r="2106" spans="1:2" x14ac:dyDescent="0.4">
      <c r="A2106" s="40">
        <v>2105</v>
      </c>
      <c r="B2106" s="37" t="s">
        <v>3637</v>
      </c>
    </row>
    <row r="2107" spans="1:2" x14ac:dyDescent="0.4">
      <c r="A2107" s="40">
        <v>2106</v>
      </c>
      <c r="B2107" s="37" t="s">
        <v>3638</v>
      </c>
    </row>
    <row r="2108" spans="1:2" x14ac:dyDescent="0.4">
      <c r="A2108" s="40">
        <v>2107</v>
      </c>
      <c r="B2108" s="37" t="s">
        <v>3639</v>
      </c>
    </row>
    <row r="2109" spans="1:2" x14ac:dyDescent="0.4">
      <c r="A2109" s="40">
        <v>2108</v>
      </c>
      <c r="B2109" s="37" t="s">
        <v>3640</v>
      </c>
    </row>
    <row r="2110" spans="1:2" x14ac:dyDescent="0.4">
      <c r="A2110" s="40">
        <v>2109</v>
      </c>
      <c r="B2110" s="37" t="s">
        <v>3641</v>
      </c>
    </row>
    <row r="2111" spans="1:2" x14ac:dyDescent="0.4">
      <c r="A2111" s="40">
        <v>2110</v>
      </c>
      <c r="B2111" s="37" t="s">
        <v>3642</v>
      </c>
    </row>
    <row r="2112" spans="1:2" x14ac:dyDescent="0.4">
      <c r="A2112" s="40">
        <v>2111</v>
      </c>
      <c r="B2112" s="37" t="s">
        <v>3643</v>
      </c>
    </row>
    <row r="2113" spans="1:2" x14ac:dyDescent="0.4">
      <c r="A2113" s="40">
        <v>2112</v>
      </c>
      <c r="B2113" s="37" t="s">
        <v>3644</v>
      </c>
    </row>
    <row r="2114" spans="1:2" x14ac:dyDescent="0.4">
      <c r="A2114" s="40">
        <v>2113</v>
      </c>
      <c r="B2114" s="37" t="s">
        <v>3645</v>
      </c>
    </row>
    <row r="2115" spans="1:2" x14ac:dyDescent="0.4">
      <c r="A2115" s="40">
        <v>2114</v>
      </c>
      <c r="B2115" s="37" t="s">
        <v>3646</v>
      </c>
    </row>
    <row r="2116" spans="1:2" x14ac:dyDescent="0.4">
      <c r="A2116" s="40">
        <v>2115</v>
      </c>
      <c r="B2116" s="37" t="s">
        <v>3647</v>
      </c>
    </row>
    <row r="2117" spans="1:2" x14ac:dyDescent="0.4">
      <c r="A2117" s="40">
        <v>2116</v>
      </c>
      <c r="B2117" s="37" t="s">
        <v>3648</v>
      </c>
    </row>
    <row r="2118" spans="1:2" x14ac:dyDescent="0.4">
      <c r="A2118" s="40">
        <v>2117</v>
      </c>
      <c r="B2118" s="37" t="s">
        <v>3649</v>
      </c>
    </row>
    <row r="2119" spans="1:2" x14ac:dyDescent="0.4">
      <c r="A2119" s="40">
        <v>2118</v>
      </c>
      <c r="B2119" s="37" t="s">
        <v>3650</v>
      </c>
    </row>
    <row r="2120" spans="1:2" x14ac:dyDescent="0.4">
      <c r="A2120" s="40">
        <v>2119</v>
      </c>
      <c r="B2120" s="37" t="s">
        <v>3651</v>
      </c>
    </row>
    <row r="2121" spans="1:2" x14ac:dyDescent="0.4">
      <c r="A2121" s="40">
        <v>2120</v>
      </c>
      <c r="B2121" s="37" t="s">
        <v>3652</v>
      </c>
    </row>
    <row r="2122" spans="1:2" x14ac:dyDescent="0.4">
      <c r="A2122" s="40">
        <v>2121</v>
      </c>
      <c r="B2122" s="37" t="s">
        <v>3653</v>
      </c>
    </row>
    <row r="2123" spans="1:2" x14ac:dyDescent="0.4">
      <c r="A2123" s="40">
        <v>2122</v>
      </c>
      <c r="B2123" s="37" t="s">
        <v>3654</v>
      </c>
    </row>
    <row r="2124" spans="1:2" x14ac:dyDescent="0.4">
      <c r="A2124" s="40">
        <v>2123</v>
      </c>
      <c r="B2124" s="37" t="s">
        <v>3655</v>
      </c>
    </row>
    <row r="2125" spans="1:2" x14ac:dyDescent="0.4">
      <c r="A2125" s="40">
        <v>2124</v>
      </c>
      <c r="B2125" s="37" t="s">
        <v>3656</v>
      </c>
    </row>
    <row r="2126" spans="1:2" x14ac:dyDescent="0.4">
      <c r="A2126" s="40">
        <v>2125</v>
      </c>
      <c r="B2126" s="37" t="s">
        <v>3657</v>
      </c>
    </row>
    <row r="2127" spans="1:2" x14ac:dyDescent="0.4">
      <c r="A2127" s="40">
        <v>2126</v>
      </c>
      <c r="B2127" s="37" t="s">
        <v>3658</v>
      </c>
    </row>
    <row r="2128" spans="1:2" x14ac:dyDescent="0.4">
      <c r="A2128" s="40">
        <v>2127</v>
      </c>
      <c r="B2128" s="37" t="s">
        <v>3659</v>
      </c>
    </row>
    <row r="2129" spans="1:2" x14ac:dyDescent="0.4">
      <c r="A2129" s="40">
        <v>2128</v>
      </c>
      <c r="B2129" s="37" t="s">
        <v>3660</v>
      </c>
    </row>
    <row r="2130" spans="1:2" x14ac:dyDescent="0.4">
      <c r="A2130" s="40">
        <v>2129</v>
      </c>
      <c r="B2130" s="37" t="s">
        <v>3661</v>
      </c>
    </row>
    <row r="2131" spans="1:2" x14ac:dyDescent="0.4">
      <c r="A2131" s="40">
        <v>2130</v>
      </c>
      <c r="B2131" s="37" t="s">
        <v>3662</v>
      </c>
    </row>
    <row r="2132" spans="1:2" x14ac:dyDescent="0.4">
      <c r="A2132" s="40">
        <v>2131</v>
      </c>
      <c r="B2132" s="37" t="s">
        <v>3663</v>
      </c>
    </row>
    <row r="2133" spans="1:2" x14ac:dyDescent="0.4">
      <c r="A2133" s="40">
        <v>2132</v>
      </c>
      <c r="B2133" s="37" t="s">
        <v>3664</v>
      </c>
    </row>
    <row r="2134" spans="1:2" x14ac:dyDescent="0.4">
      <c r="A2134" s="40">
        <v>2133</v>
      </c>
      <c r="B2134" s="37" t="s">
        <v>3665</v>
      </c>
    </row>
    <row r="2135" spans="1:2" x14ac:dyDescent="0.4">
      <c r="A2135" s="40">
        <v>2134</v>
      </c>
      <c r="B2135" s="37" t="s">
        <v>3666</v>
      </c>
    </row>
    <row r="2136" spans="1:2" x14ac:dyDescent="0.4">
      <c r="A2136" s="40">
        <v>2135</v>
      </c>
      <c r="B2136" s="37" t="s">
        <v>3667</v>
      </c>
    </row>
    <row r="2137" spans="1:2" x14ac:dyDescent="0.4">
      <c r="A2137" s="40">
        <v>2136</v>
      </c>
      <c r="B2137" s="37" t="s">
        <v>3668</v>
      </c>
    </row>
    <row r="2138" spans="1:2" x14ac:dyDescent="0.4">
      <c r="A2138" s="40">
        <v>2137</v>
      </c>
      <c r="B2138" s="37" t="s">
        <v>3669</v>
      </c>
    </row>
    <row r="2139" spans="1:2" x14ac:dyDescent="0.4">
      <c r="A2139" s="40">
        <v>2138</v>
      </c>
      <c r="B2139" s="37" t="s">
        <v>3670</v>
      </c>
    </row>
    <row r="2140" spans="1:2" x14ac:dyDescent="0.4">
      <c r="A2140" s="40">
        <v>2139</v>
      </c>
      <c r="B2140" s="37" t="s">
        <v>3671</v>
      </c>
    </row>
    <row r="2141" spans="1:2" x14ac:dyDescent="0.4">
      <c r="A2141" s="40">
        <v>2140</v>
      </c>
      <c r="B2141" s="37" t="s">
        <v>3672</v>
      </c>
    </row>
    <row r="2142" spans="1:2" x14ac:dyDescent="0.4">
      <c r="A2142" s="40">
        <v>2141</v>
      </c>
      <c r="B2142" s="37" t="s">
        <v>3673</v>
      </c>
    </row>
    <row r="2143" spans="1:2" x14ac:dyDescent="0.4">
      <c r="A2143" s="40">
        <v>2142</v>
      </c>
      <c r="B2143" s="37" t="s">
        <v>3674</v>
      </c>
    </row>
    <row r="2144" spans="1:2" x14ac:dyDescent="0.4">
      <c r="A2144" s="40">
        <v>2143</v>
      </c>
      <c r="B2144" s="37" t="s">
        <v>3675</v>
      </c>
    </row>
    <row r="2145" spans="1:2" x14ac:dyDescent="0.4">
      <c r="A2145" s="40">
        <v>2144</v>
      </c>
      <c r="B2145" s="37" t="s">
        <v>3676</v>
      </c>
    </row>
    <row r="2146" spans="1:2" x14ac:dyDescent="0.4">
      <c r="A2146" s="40">
        <v>2145</v>
      </c>
      <c r="B2146" s="37" t="s">
        <v>3677</v>
      </c>
    </row>
    <row r="2147" spans="1:2" x14ac:dyDescent="0.4">
      <c r="A2147" s="40">
        <v>2146</v>
      </c>
      <c r="B2147" s="37" t="s">
        <v>3678</v>
      </c>
    </row>
    <row r="2148" spans="1:2" x14ac:dyDescent="0.4">
      <c r="A2148" s="40">
        <v>2147</v>
      </c>
      <c r="B2148" s="37" t="s">
        <v>3679</v>
      </c>
    </row>
    <row r="2149" spans="1:2" x14ac:dyDescent="0.4">
      <c r="A2149" s="40">
        <v>2148</v>
      </c>
      <c r="B2149" s="37" t="s">
        <v>3680</v>
      </c>
    </row>
    <row r="2150" spans="1:2" x14ac:dyDescent="0.4">
      <c r="A2150" s="40">
        <v>2149</v>
      </c>
      <c r="B2150" s="37" t="s">
        <v>3681</v>
      </c>
    </row>
    <row r="2151" spans="1:2" x14ac:dyDescent="0.4">
      <c r="A2151" s="40">
        <v>2150</v>
      </c>
      <c r="B2151" s="37" t="s">
        <v>3682</v>
      </c>
    </row>
    <row r="2152" spans="1:2" x14ac:dyDescent="0.4">
      <c r="A2152" s="40">
        <v>2151</v>
      </c>
      <c r="B2152" s="37" t="s">
        <v>3683</v>
      </c>
    </row>
    <row r="2153" spans="1:2" x14ac:dyDescent="0.4">
      <c r="A2153" s="40">
        <v>2152</v>
      </c>
      <c r="B2153" s="37" t="s">
        <v>3684</v>
      </c>
    </row>
    <row r="2154" spans="1:2" x14ac:dyDescent="0.4">
      <c r="A2154" s="40">
        <v>2153</v>
      </c>
      <c r="B2154" s="37" t="s">
        <v>3685</v>
      </c>
    </row>
    <row r="2155" spans="1:2" x14ac:dyDescent="0.4">
      <c r="A2155" s="40">
        <v>2154</v>
      </c>
      <c r="B2155" s="37" t="s">
        <v>3686</v>
      </c>
    </row>
    <row r="2156" spans="1:2" x14ac:dyDescent="0.4">
      <c r="A2156" s="40">
        <v>2155</v>
      </c>
      <c r="B2156" s="37" t="s">
        <v>3687</v>
      </c>
    </row>
    <row r="2157" spans="1:2" x14ac:dyDescent="0.4">
      <c r="A2157" s="40">
        <v>2156</v>
      </c>
      <c r="B2157" s="37" t="s">
        <v>3688</v>
      </c>
    </row>
    <row r="2158" spans="1:2" x14ac:dyDescent="0.4">
      <c r="A2158" s="40">
        <v>2157</v>
      </c>
      <c r="B2158" s="37" t="s">
        <v>3689</v>
      </c>
    </row>
    <row r="2159" spans="1:2" x14ac:dyDescent="0.4">
      <c r="A2159" s="40">
        <v>2158</v>
      </c>
      <c r="B2159" s="37" t="s">
        <v>3690</v>
      </c>
    </row>
    <row r="2160" spans="1:2" x14ac:dyDescent="0.4">
      <c r="A2160" s="40">
        <v>2159</v>
      </c>
      <c r="B2160" s="37" t="s">
        <v>3691</v>
      </c>
    </row>
    <row r="2161" spans="1:2" x14ac:dyDescent="0.4">
      <c r="A2161" s="40">
        <v>2160</v>
      </c>
      <c r="B2161" s="37" t="s">
        <v>3692</v>
      </c>
    </row>
    <row r="2162" spans="1:2" x14ac:dyDescent="0.4">
      <c r="A2162" s="40">
        <v>2161</v>
      </c>
      <c r="B2162" s="37" t="s">
        <v>3693</v>
      </c>
    </row>
    <row r="2163" spans="1:2" x14ac:dyDescent="0.4">
      <c r="A2163" s="40">
        <v>2162</v>
      </c>
      <c r="B2163" s="37" t="s">
        <v>3694</v>
      </c>
    </row>
    <row r="2164" spans="1:2" x14ac:dyDescent="0.4">
      <c r="A2164" s="40">
        <v>2163</v>
      </c>
      <c r="B2164" s="37" t="s">
        <v>3695</v>
      </c>
    </row>
    <row r="2165" spans="1:2" x14ac:dyDescent="0.4">
      <c r="A2165" s="40">
        <v>2164</v>
      </c>
      <c r="B2165" s="37" t="s">
        <v>3696</v>
      </c>
    </row>
    <row r="2166" spans="1:2" x14ac:dyDescent="0.4">
      <c r="A2166" s="40">
        <v>2165</v>
      </c>
      <c r="B2166" s="37" t="s">
        <v>3697</v>
      </c>
    </row>
    <row r="2167" spans="1:2" x14ac:dyDescent="0.4">
      <c r="A2167" s="40">
        <v>2166</v>
      </c>
      <c r="B2167" s="37" t="s">
        <v>3698</v>
      </c>
    </row>
    <row r="2168" spans="1:2" x14ac:dyDescent="0.4">
      <c r="A2168" s="40">
        <v>2167</v>
      </c>
      <c r="B2168" s="37" t="s">
        <v>3699</v>
      </c>
    </row>
    <row r="2169" spans="1:2" x14ac:dyDescent="0.4">
      <c r="A2169" s="40">
        <v>2168</v>
      </c>
      <c r="B2169" s="37" t="s">
        <v>3700</v>
      </c>
    </row>
    <row r="2170" spans="1:2" x14ac:dyDescent="0.4">
      <c r="A2170" s="40">
        <v>2169</v>
      </c>
      <c r="B2170" s="37" t="s">
        <v>3701</v>
      </c>
    </row>
    <row r="2171" spans="1:2" x14ac:dyDescent="0.4">
      <c r="A2171" s="40">
        <v>2170</v>
      </c>
      <c r="B2171" s="37" t="s">
        <v>3702</v>
      </c>
    </row>
    <row r="2172" spans="1:2" x14ac:dyDescent="0.4">
      <c r="A2172" s="40">
        <v>2171</v>
      </c>
      <c r="B2172" s="37" t="s">
        <v>3703</v>
      </c>
    </row>
    <row r="2173" spans="1:2" x14ac:dyDescent="0.4">
      <c r="A2173" s="40">
        <v>2172</v>
      </c>
      <c r="B2173" s="37" t="s">
        <v>3704</v>
      </c>
    </row>
    <row r="2174" spans="1:2" x14ac:dyDescent="0.4">
      <c r="A2174" s="40">
        <v>2173</v>
      </c>
      <c r="B2174" s="37" t="s">
        <v>3705</v>
      </c>
    </row>
    <row r="2175" spans="1:2" x14ac:dyDescent="0.4">
      <c r="A2175" s="40">
        <v>2174</v>
      </c>
      <c r="B2175" s="37" t="s">
        <v>3706</v>
      </c>
    </row>
    <row r="2176" spans="1:2" x14ac:dyDescent="0.4">
      <c r="A2176" s="40">
        <v>2175</v>
      </c>
      <c r="B2176" s="37" t="s">
        <v>3707</v>
      </c>
    </row>
    <row r="2177" spans="1:2" x14ac:dyDescent="0.4">
      <c r="A2177" s="40">
        <v>2176</v>
      </c>
      <c r="B2177" s="37" t="s">
        <v>3708</v>
      </c>
    </row>
    <row r="2178" spans="1:2" x14ac:dyDescent="0.4">
      <c r="A2178" s="40">
        <v>2177</v>
      </c>
      <c r="B2178" s="37" t="s">
        <v>3709</v>
      </c>
    </row>
    <row r="2179" spans="1:2" x14ac:dyDescent="0.4">
      <c r="A2179" s="40">
        <v>2178</v>
      </c>
      <c r="B2179" s="37" t="s">
        <v>3710</v>
      </c>
    </row>
    <row r="2180" spans="1:2" x14ac:dyDescent="0.4">
      <c r="A2180" s="40">
        <v>2179</v>
      </c>
      <c r="B2180" s="37" t="s">
        <v>3711</v>
      </c>
    </row>
    <row r="2181" spans="1:2" x14ac:dyDescent="0.4">
      <c r="A2181" s="40">
        <v>2180</v>
      </c>
      <c r="B2181" s="37" t="s">
        <v>3712</v>
      </c>
    </row>
    <row r="2182" spans="1:2" x14ac:dyDescent="0.4">
      <c r="A2182" s="40">
        <v>2181</v>
      </c>
      <c r="B2182" s="37" t="s">
        <v>3713</v>
      </c>
    </row>
    <row r="2183" spans="1:2" x14ac:dyDescent="0.4">
      <c r="A2183" s="40">
        <v>2182</v>
      </c>
      <c r="B2183" s="37" t="s">
        <v>3714</v>
      </c>
    </row>
    <row r="2184" spans="1:2" x14ac:dyDescent="0.4">
      <c r="A2184" s="40">
        <v>2183</v>
      </c>
      <c r="B2184" s="37" t="s">
        <v>3715</v>
      </c>
    </row>
    <row r="2185" spans="1:2" x14ac:dyDescent="0.4">
      <c r="A2185" s="40">
        <v>2184</v>
      </c>
      <c r="B2185" s="37" t="s">
        <v>3716</v>
      </c>
    </row>
    <row r="2186" spans="1:2" x14ac:dyDescent="0.4">
      <c r="A2186" s="40">
        <v>2185</v>
      </c>
      <c r="B2186" s="37" t="s">
        <v>3717</v>
      </c>
    </row>
    <row r="2187" spans="1:2" x14ac:dyDescent="0.4">
      <c r="A2187" s="40">
        <v>2186</v>
      </c>
      <c r="B2187" s="37" t="s">
        <v>3718</v>
      </c>
    </row>
    <row r="2188" spans="1:2" x14ac:dyDescent="0.4">
      <c r="A2188" s="40">
        <v>2187</v>
      </c>
      <c r="B2188" s="37" t="s">
        <v>3719</v>
      </c>
    </row>
    <row r="2189" spans="1:2" x14ac:dyDescent="0.4">
      <c r="A2189" s="40">
        <v>2188</v>
      </c>
      <c r="B2189" s="37" t="s">
        <v>3720</v>
      </c>
    </row>
    <row r="2190" spans="1:2" x14ac:dyDescent="0.4">
      <c r="A2190" s="40">
        <v>2189</v>
      </c>
      <c r="B2190" s="37" t="s">
        <v>3721</v>
      </c>
    </row>
    <row r="2191" spans="1:2" x14ac:dyDescent="0.4">
      <c r="A2191" s="40">
        <v>2190</v>
      </c>
      <c r="B2191" s="37" t="s">
        <v>3722</v>
      </c>
    </row>
    <row r="2192" spans="1:2" x14ac:dyDescent="0.4">
      <c r="A2192" s="40">
        <v>2191</v>
      </c>
      <c r="B2192" s="37" t="s">
        <v>3723</v>
      </c>
    </row>
    <row r="2193" spans="1:2" x14ac:dyDescent="0.4">
      <c r="A2193" s="40">
        <v>2192</v>
      </c>
      <c r="B2193" s="37" t="s">
        <v>3724</v>
      </c>
    </row>
    <row r="2194" spans="1:2" x14ac:dyDescent="0.4">
      <c r="A2194" s="40">
        <v>2193</v>
      </c>
      <c r="B2194" s="37" t="s">
        <v>3725</v>
      </c>
    </row>
    <row r="2195" spans="1:2" x14ac:dyDescent="0.4">
      <c r="A2195" s="40">
        <v>2194</v>
      </c>
      <c r="B2195" s="37" t="s">
        <v>3726</v>
      </c>
    </row>
    <row r="2196" spans="1:2" x14ac:dyDescent="0.4">
      <c r="A2196" s="40">
        <v>2195</v>
      </c>
      <c r="B2196" s="37" t="s">
        <v>3727</v>
      </c>
    </row>
    <row r="2197" spans="1:2" x14ac:dyDescent="0.4">
      <c r="A2197" s="40">
        <v>2196</v>
      </c>
      <c r="B2197" s="37" t="s">
        <v>3728</v>
      </c>
    </row>
    <row r="2198" spans="1:2" x14ac:dyDescent="0.4">
      <c r="A2198" s="40">
        <v>2197</v>
      </c>
      <c r="B2198" s="37" t="s">
        <v>3729</v>
      </c>
    </row>
    <row r="2199" spans="1:2" x14ac:dyDescent="0.4">
      <c r="A2199" s="40">
        <v>2198</v>
      </c>
      <c r="B2199" s="37" t="s">
        <v>3730</v>
      </c>
    </row>
    <row r="2200" spans="1:2" x14ac:dyDescent="0.4">
      <c r="A2200" s="40">
        <v>2199</v>
      </c>
      <c r="B2200" s="37" t="s">
        <v>3731</v>
      </c>
    </row>
    <row r="2201" spans="1:2" x14ac:dyDescent="0.4">
      <c r="A2201" s="40">
        <v>2200</v>
      </c>
      <c r="B2201" s="37" t="s">
        <v>3732</v>
      </c>
    </row>
    <row r="2202" spans="1:2" x14ac:dyDescent="0.4">
      <c r="A2202" s="40">
        <v>2201</v>
      </c>
      <c r="B2202" s="37" t="s">
        <v>3733</v>
      </c>
    </row>
    <row r="2203" spans="1:2" x14ac:dyDescent="0.4">
      <c r="A2203" s="40">
        <v>2202</v>
      </c>
      <c r="B2203" s="37" t="s">
        <v>3734</v>
      </c>
    </row>
    <row r="2204" spans="1:2" x14ac:dyDescent="0.4">
      <c r="A2204" s="40">
        <v>2203</v>
      </c>
      <c r="B2204" s="37" t="s">
        <v>3735</v>
      </c>
    </row>
    <row r="2205" spans="1:2" x14ac:dyDescent="0.4">
      <c r="A2205" s="40">
        <v>2204</v>
      </c>
      <c r="B2205" s="37" t="s">
        <v>3736</v>
      </c>
    </row>
    <row r="2206" spans="1:2" x14ac:dyDescent="0.4">
      <c r="A2206" s="40">
        <v>2205</v>
      </c>
      <c r="B2206" s="37" t="s">
        <v>3737</v>
      </c>
    </row>
    <row r="2207" spans="1:2" x14ac:dyDescent="0.4">
      <c r="A2207" s="40">
        <v>2206</v>
      </c>
      <c r="B2207" s="37" t="s">
        <v>3738</v>
      </c>
    </row>
    <row r="2208" spans="1:2" x14ac:dyDescent="0.4">
      <c r="A2208" s="40">
        <v>2207</v>
      </c>
      <c r="B2208" s="37" t="s">
        <v>3739</v>
      </c>
    </row>
    <row r="2209" spans="1:2" x14ac:dyDescent="0.4">
      <c r="A2209" s="40">
        <v>2208</v>
      </c>
      <c r="B2209" s="37" t="s">
        <v>3740</v>
      </c>
    </row>
    <row r="2210" spans="1:2" x14ac:dyDescent="0.4">
      <c r="A2210" s="40">
        <v>2209</v>
      </c>
      <c r="B2210" s="37" t="s">
        <v>3741</v>
      </c>
    </row>
    <row r="2211" spans="1:2" x14ac:dyDescent="0.4">
      <c r="A2211" s="40">
        <v>2210</v>
      </c>
      <c r="B2211" s="37" t="s">
        <v>3742</v>
      </c>
    </row>
    <row r="2212" spans="1:2" x14ac:dyDescent="0.4">
      <c r="A2212" s="40">
        <v>2211</v>
      </c>
      <c r="B2212" s="37" t="s">
        <v>3743</v>
      </c>
    </row>
    <row r="2213" spans="1:2" x14ac:dyDescent="0.4">
      <c r="A2213" s="40">
        <v>2212</v>
      </c>
      <c r="B2213" s="37" t="s">
        <v>3744</v>
      </c>
    </row>
    <row r="2214" spans="1:2" x14ac:dyDescent="0.4">
      <c r="A2214" s="40">
        <v>2213</v>
      </c>
      <c r="B2214" s="37" t="s">
        <v>3745</v>
      </c>
    </row>
    <row r="2215" spans="1:2" x14ac:dyDescent="0.4">
      <c r="A2215" s="40">
        <v>2214</v>
      </c>
      <c r="B2215" s="37" t="s">
        <v>3746</v>
      </c>
    </row>
    <row r="2216" spans="1:2" x14ac:dyDescent="0.4">
      <c r="A2216" s="40">
        <v>2215</v>
      </c>
      <c r="B2216" s="37" t="s">
        <v>3747</v>
      </c>
    </row>
    <row r="2217" spans="1:2" x14ac:dyDescent="0.4">
      <c r="A2217" s="40">
        <v>2216</v>
      </c>
      <c r="B2217" s="37" t="s">
        <v>3748</v>
      </c>
    </row>
    <row r="2218" spans="1:2" x14ac:dyDescent="0.4">
      <c r="A2218" s="40">
        <v>2217</v>
      </c>
      <c r="B2218" s="37" t="s">
        <v>3749</v>
      </c>
    </row>
    <row r="2219" spans="1:2" x14ac:dyDescent="0.4">
      <c r="A2219" s="40">
        <v>2218</v>
      </c>
      <c r="B2219" s="37" t="s">
        <v>3750</v>
      </c>
    </row>
    <row r="2220" spans="1:2" x14ac:dyDescent="0.4">
      <c r="A2220" s="40">
        <v>2219</v>
      </c>
      <c r="B2220" s="37" t="s">
        <v>3751</v>
      </c>
    </row>
    <row r="2221" spans="1:2" x14ac:dyDescent="0.4">
      <c r="A2221" s="40">
        <v>2220</v>
      </c>
      <c r="B2221" s="37" t="s">
        <v>3752</v>
      </c>
    </row>
    <row r="2222" spans="1:2" x14ac:dyDescent="0.4">
      <c r="A2222" s="40">
        <v>2221</v>
      </c>
      <c r="B2222" s="37" t="s">
        <v>3753</v>
      </c>
    </row>
    <row r="2223" spans="1:2" x14ac:dyDescent="0.4">
      <c r="A2223" s="40">
        <v>2222</v>
      </c>
      <c r="B2223" s="37" t="s">
        <v>3754</v>
      </c>
    </row>
    <row r="2224" spans="1:2" x14ac:dyDescent="0.4">
      <c r="A2224" s="40">
        <v>2223</v>
      </c>
      <c r="B2224" s="37" t="s">
        <v>3755</v>
      </c>
    </row>
    <row r="2225" spans="1:2" x14ac:dyDescent="0.4">
      <c r="A2225" s="40">
        <v>2224</v>
      </c>
      <c r="B2225" s="37" t="s">
        <v>3756</v>
      </c>
    </row>
    <row r="2226" spans="1:2" x14ac:dyDescent="0.4">
      <c r="A2226" s="40">
        <v>2225</v>
      </c>
      <c r="B2226" s="37" t="s">
        <v>3757</v>
      </c>
    </row>
    <row r="2227" spans="1:2" x14ac:dyDescent="0.4">
      <c r="A2227" s="40">
        <v>2226</v>
      </c>
      <c r="B2227" s="37" t="s">
        <v>3758</v>
      </c>
    </row>
    <row r="2228" spans="1:2" x14ac:dyDescent="0.4">
      <c r="A2228" s="40">
        <v>2227</v>
      </c>
      <c r="B2228" s="37" t="s">
        <v>3759</v>
      </c>
    </row>
    <row r="2229" spans="1:2" x14ac:dyDescent="0.4">
      <c r="A2229" s="40">
        <v>2228</v>
      </c>
      <c r="B2229" s="37" t="s">
        <v>3760</v>
      </c>
    </row>
    <row r="2230" spans="1:2" x14ac:dyDescent="0.4">
      <c r="A2230" s="40">
        <v>2229</v>
      </c>
      <c r="B2230" s="37" t="s">
        <v>3761</v>
      </c>
    </row>
    <row r="2231" spans="1:2" x14ac:dyDescent="0.4">
      <c r="A2231" s="40">
        <v>2230</v>
      </c>
      <c r="B2231" s="37" t="s">
        <v>3762</v>
      </c>
    </row>
    <row r="2232" spans="1:2" x14ac:dyDescent="0.4">
      <c r="A2232" s="40">
        <v>2231</v>
      </c>
      <c r="B2232" s="37" t="s">
        <v>3763</v>
      </c>
    </row>
    <row r="2233" spans="1:2" x14ac:dyDescent="0.4">
      <c r="A2233" s="40">
        <v>2232</v>
      </c>
      <c r="B2233" s="37" t="s">
        <v>3764</v>
      </c>
    </row>
    <row r="2234" spans="1:2" x14ac:dyDescent="0.4">
      <c r="A2234" s="40">
        <v>2233</v>
      </c>
      <c r="B2234" s="37" t="s">
        <v>3765</v>
      </c>
    </row>
    <row r="2235" spans="1:2" x14ac:dyDescent="0.4">
      <c r="A2235" s="40">
        <v>2234</v>
      </c>
      <c r="B2235" s="37" t="s">
        <v>3766</v>
      </c>
    </row>
    <row r="2236" spans="1:2" x14ac:dyDescent="0.4">
      <c r="A2236" s="40">
        <v>2235</v>
      </c>
      <c r="B2236" s="37" t="s">
        <v>3767</v>
      </c>
    </row>
    <row r="2237" spans="1:2" x14ac:dyDescent="0.4">
      <c r="A2237" s="40">
        <v>2236</v>
      </c>
      <c r="B2237" s="37" t="s">
        <v>3768</v>
      </c>
    </row>
    <row r="2238" spans="1:2" x14ac:dyDescent="0.4">
      <c r="A2238" s="40">
        <v>2237</v>
      </c>
      <c r="B2238" s="37" t="s">
        <v>3769</v>
      </c>
    </row>
    <row r="2239" spans="1:2" x14ac:dyDescent="0.4">
      <c r="A2239" s="40">
        <v>2238</v>
      </c>
      <c r="B2239" s="37" t="s">
        <v>3770</v>
      </c>
    </row>
    <row r="2240" spans="1:2" x14ac:dyDescent="0.4">
      <c r="A2240" s="40">
        <v>2239</v>
      </c>
      <c r="B2240" s="37" t="s">
        <v>3771</v>
      </c>
    </row>
    <row r="2241" spans="1:2" x14ac:dyDescent="0.4">
      <c r="A2241" s="40">
        <v>2240</v>
      </c>
      <c r="B2241" s="37" t="s">
        <v>3772</v>
      </c>
    </row>
    <row r="2242" spans="1:2" x14ac:dyDescent="0.4">
      <c r="A2242" s="40">
        <v>2241</v>
      </c>
      <c r="B2242" s="37" t="s">
        <v>3773</v>
      </c>
    </row>
    <row r="2243" spans="1:2" x14ac:dyDescent="0.4">
      <c r="A2243" s="40">
        <v>2242</v>
      </c>
      <c r="B2243" s="37" t="s">
        <v>3774</v>
      </c>
    </row>
    <row r="2244" spans="1:2" x14ac:dyDescent="0.4">
      <c r="A2244" s="40">
        <v>2243</v>
      </c>
      <c r="B2244" s="37" t="s">
        <v>3775</v>
      </c>
    </row>
    <row r="2245" spans="1:2" x14ac:dyDescent="0.4">
      <c r="A2245" s="40">
        <v>2244</v>
      </c>
      <c r="B2245" s="37" t="s">
        <v>3776</v>
      </c>
    </row>
    <row r="2246" spans="1:2" x14ac:dyDescent="0.4">
      <c r="A2246" s="40">
        <v>2245</v>
      </c>
      <c r="B2246" s="37" t="s">
        <v>3777</v>
      </c>
    </row>
    <row r="2247" spans="1:2" x14ac:dyDescent="0.4">
      <c r="A2247" s="40">
        <v>2246</v>
      </c>
      <c r="B2247" s="37" t="s">
        <v>3778</v>
      </c>
    </row>
    <row r="2248" spans="1:2" x14ac:dyDescent="0.4">
      <c r="A2248" s="40">
        <v>2247</v>
      </c>
      <c r="B2248" s="37" t="s">
        <v>3779</v>
      </c>
    </row>
    <row r="2249" spans="1:2" x14ac:dyDescent="0.4">
      <c r="A2249" s="40">
        <v>2248</v>
      </c>
      <c r="B2249" s="37" t="s">
        <v>3780</v>
      </c>
    </row>
    <row r="2250" spans="1:2" x14ac:dyDescent="0.4">
      <c r="A2250" s="40">
        <v>2249</v>
      </c>
      <c r="B2250" s="37" t="s">
        <v>3781</v>
      </c>
    </row>
    <row r="2251" spans="1:2" x14ac:dyDescent="0.4">
      <c r="A2251" s="40">
        <v>2250</v>
      </c>
      <c r="B2251" s="37" t="s">
        <v>3782</v>
      </c>
    </row>
    <row r="2252" spans="1:2" x14ac:dyDescent="0.4">
      <c r="A2252" s="40">
        <v>2251</v>
      </c>
      <c r="B2252" s="37" t="s">
        <v>3783</v>
      </c>
    </row>
    <row r="2253" spans="1:2" x14ac:dyDescent="0.4">
      <c r="A2253" s="40">
        <v>2252</v>
      </c>
      <c r="B2253" s="37" t="s">
        <v>3784</v>
      </c>
    </row>
    <row r="2254" spans="1:2" x14ac:dyDescent="0.4">
      <c r="A2254" s="40">
        <v>2253</v>
      </c>
      <c r="B2254" s="37" t="s">
        <v>3785</v>
      </c>
    </row>
    <row r="2255" spans="1:2" x14ac:dyDescent="0.4">
      <c r="A2255" s="40">
        <v>2254</v>
      </c>
      <c r="B2255" s="37" t="s">
        <v>3786</v>
      </c>
    </row>
    <row r="2256" spans="1:2" x14ac:dyDescent="0.4">
      <c r="A2256" s="40">
        <v>2255</v>
      </c>
      <c r="B2256" s="37" t="s">
        <v>3787</v>
      </c>
    </row>
    <row r="2257" spans="1:2" x14ac:dyDescent="0.4">
      <c r="A2257" s="40">
        <v>2256</v>
      </c>
      <c r="B2257" s="37" t="s">
        <v>3788</v>
      </c>
    </row>
    <row r="2258" spans="1:2" x14ac:dyDescent="0.4">
      <c r="A2258" s="40">
        <v>2257</v>
      </c>
      <c r="B2258" s="37" t="s">
        <v>3789</v>
      </c>
    </row>
    <row r="2259" spans="1:2" x14ac:dyDescent="0.4">
      <c r="A2259" s="40">
        <v>2258</v>
      </c>
      <c r="B2259" s="37" t="s">
        <v>3790</v>
      </c>
    </row>
    <row r="2260" spans="1:2" x14ac:dyDescent="0.4">
      <c r="A2260" s="40">
        <v>2259</v>
      </c>
      <c r="B2260" s="37" t="s">
        <v>3791</v>
      </c>
    </row>
    <row r="2261" spans="1:2" x14ac:dyDescent="0.4">
      <c r="A2261" s="40">
        <v>2260</v>
      </c>
      <c r="B2261" s="37" t="s">
        <v>3792</v>
      </c>
    </row>
    <row r="2262" spans="1:2" x14ac:dyDescent="0.4">
      <c r="A2262" s="40">
        <v>2261</v>
      </c>
      <c r="B2262" s="37" t="s">
        <v>3793</v>
      </c>
    </row>
    <row r="2263" spans="1:2" x14ac:dyDescent="0.4">
      <c r="A2263" s="40">
        <v>2262</v>
      </c>
      <c r="B2263" s="37" t="s">
        <v>3794</v>
      </c>
    </row>
    <row r="2264" spans="1:2" x14ac:dyDescent="0.4">
      <c r="A2264" s="40">
        <v>2263</v>
      </c>
      <c r="B2264" s="37" t="s">
        <v>3795</v>
      </c>
    </row>
    <row r="2265" spans="1:2" x14ac:dyDescent="0.4">
      <c r="A2265" s="40">
        <v>2264</v>
      </c>
      <c r="B2265" s="37" t="s">
        <v>3796</v>
      </c>
    </row>
    <row r="2266" spans="1:2" x14ac:dyDescent="0.4">
      <c r="A2266" s="40">
        <v>2265</v>
      </c>
      <c r="B2266" s="37" t="s">
        <v>3797</v>
      </c>
    </row>
    <row r="2267" spans="1:2" x14ac:dyDescent="0.4">
      <c r="A2267" s="40">
        <v>2266</v>
      </c>
      <c r="B2267" s="37" t="s">
        <v>3798</v>
      </c>
    </row>
    <row r="2268" spans="1:2" x14ac:dyDescent="0.4">
      <c r="A2268" s="40">
        <v>2267</v>
      </c>
      <c r="B2268" s="37" t="s">
        <v>3799</v>
      </c>
    </row>
    <row r="2269" spans="1:2" x14ac:dyDescent="0.4">
      <c r="A2269" s="40">
        <v>2268</v>
      </c>
      <c r="B2269" s="37" t="s">
        <v>3800</v>
      </c>
    </row>
    <row r="2270" spans="1:2" x14ac:dyDescent="0.4">
      <c r="A2270" s="40">
        <v>2269</v>
      </c>
      <c r="B2270" s="37" t="s">
        <v>3801</v>
      </c>
    </row>
    <row r="2271" spans="1:2" x14ac:dyDescent="0.4">
      <c r="A2271" s="40">
        <v>2270</v>
      </c>
      <c r="B2271" s="37" t="s">
        <v>3802</v>
      </c>
    </row>
    <row r="2272" spans="1:2" x14ac:dyDescent="0.4">
      <c r="A2272" s="40">
        <v>2271</v>
      </c>
      <c r="B2272" s="37" t="s">
        <v>3803</v>
      </c>
    </row>
    <row r="2273" spans="1:2" x14ac:dyDescent="0.4">
      <c r="A2273" s="40">
        <v>2272</v>
      </c>
      <c r="B2273" s="37" t="s">
        <v>3804</v>
      </c>
    </row>
    <row r="2274" spans="1:2" x14ac:dyDescent="0.4">
      <c r="A2274" s="40">
        <v>2273</v>
      </c>
      <c r="B2274" s="37" t="s">
        <v>3805</v>
      </c>
    </row>
    <row r="2275" spans="1:2" x14ac:dyDescent="0.4">
      <c r="A2275" s="40">
        <v>2274</v>
      </c>
      <c r="B2275" s="37" t="s">
        <v>3806</v>
      </c>
    </row>
    <row r="2276" spans="1:2" x14ac:dyDescent="0.4">
      <c r="A2276" s="40">
        <v>2275</v>
      </c>
      <c r="B2276" s="37" t="s">
        <v>3807</v>
      </c>
    </row>
    <row r="2277" spans="1:2" x14ac:dyDescent="0.4">
      <c r="A2277" s="40">
        <v>2276</v>
      </c>
      <c r="B2277" s="37" t="s">
        <v>3808</v>
      </c>
    </row>
    <row r="2278" spans="1:2" x14ac:dyDescent="0.4">
      <c r="A2278" s="40">
        <v>2277</v>
      </c>
      <c r="B2278" s="37" t="s">
        <v>3809</v>
      </c>
    </row>
    <row r="2279" spans="1:2" x14ac:dyDescent="0.4">
      <c r="A2279" s="40">
        <v>2278</v>
      </c>
      <c r="B2279" s="37" t="s">
        <v>3810</v>
      </c>
    </row>
    <row r="2280" spans="1:2" x14ac:dyDescent="0.4">
      <c r="A2280" s="40">
        <v>2279</v>
      </c>
      <c r="B2280" s="37" t="s">
        <v>3811</v>
      </c>
    </row>
    <row r="2281" spans="1:2" x14ac:dyDescent="0.4">
      <c r="A2281" s="40">
        <v>2280</v>
      </c>
      <c r="B2281" s="37" t="s">
        <v>3812</v>
      </c>
    </row>
    <row r="2282" spans="1:2" x14ac:dyDescent="0.4">
      <c r="A2282" s="40">
        <v>2281</v>
      </c>
      <c r="B2282" s="37" t="s">
        <v>3813</v>
      </c>
    </row>
    <row r="2283" spans="1:2" x14ac:dyDescent="0.4">
      <c r="A2283" s="40">
        <v>2282</v>
      </c>
      <c r="B2283" s="37" t="s">
        <v>3814</v>
      </c>
    </row>
    <row r="2284" spans="1:2" x14ac:dyDescent="0.4">
      <c r="A2284" s="40">
        <v>2283</v>
      </c>
      <c r="B2284" s="37" t="s">
        <v>3815</v>
      </c>
    </row>
    <row r="2285" spans="1:2" x14ac:dyDescent="0.4">
      <c r="A2285" s="40">
        <v>2284</v>
      </c>
      <c r="B2285" s="37" t="s">
        <v>3816</v>
      </c>
    </row>
    <row r="2286" spans="1:2" x14ac:dyDescent="0.4">
      <c r="A2286" s="40">
        <v>2285</v>
      </c>
      <c r="B2286" s="37" t="s">
        <v>3817</v>
      </c>
    </row>
    <row r="2287" spans="1:2" x14ac:dyDescent="0.4">
      <c r="A2287" s="40">
        <v>2286</v>
      </c>
      <c r="B2287" s="37" t="s">
        <v>3818</v>
      </c>
    </row>
    <row r="2288" spans="1:2" x14ac:dyDescent="0.4">
      <c r="A2288" s="40">
        <v>2287</v>
      </c>
      <c r="B2288" s="37" t="s">
        <v>3819</v>
      </c>
    </row>
    <row r="2289" spans="1:2" x14ac:dyDescent="0.4">
      <c r="A2289" s="40">
        <v>2288</v>
      </c>
      <c r="B2289" s="37" t="s">
        <v>3820</v>
      </c>
    </row>
    <row r="2290" spans="1:2" x14ac:dyDescent="0.4">
      <c r="A2290" s="40">
        <v>2289</v>
      </c>
      <c r="B2290" s="37" t="s">
        <v>3821</v>
      </c>
    </row>
    <row r="2291" spans="1:2" x14ac:dyDescent="0.4">
      <c r="A2291" s="40">
        <v>2290</v>
      </c>
      <c r="B2291" s="37" t="s">
        <v>3822</v>
      </c>
    </row>
    <row r="2292" spans="1:2" x14ac:dyDescent="0.4">
      <c r="A2292" s="40">
        <v>2291</v>
      </c>
      <c r="B2292" s="37" t="s">
        <v>3823</v>
      </c>
    </row>
    <row r="2293" spans="1:2" x14ac:dyDescent="0.4">
      <c r="A2293" s="40">
        <v>2292</v>
      </c>
      <c r="B2293" s="37" t="s">
        <v>3824</v>
      </c>
    </row>
    <row r="2294" spans="1:2" x14ac:dyDescent="0.4">
      <c r="A2294" s="40">
        <v>2293</v>
      </c>
      <c r="B2294" s="37" t="s">
        <v>3825</v>
      </c>
    </row>
    <row r="2295" spans="1:2" x14ac:dyDescent="0.4">
      <c r="A2295" s="40">
        <v>2294</v>
      </c>
      <c r="B2295" s="37" t="s">
        <v>3826</v>
      </c>
    </row>
    <row r="2296" spans="1:2" x14ac:dyDescent="0.4">
      <c r="A2296" s="40">
        <v>2295</v>
      </c>
      <c r="B2296" s="37" t="s">
        <v>3827</v>
      </c>
    </row>
    <row r="2297" spans="1:2" x14ac:dyDescent="0.4">
      <c r="A2297" s="40">
        <v>2296</v>
      </c>
      <c r="B2297" s="37" t="s">
        <v>3828</v>
      </c>
    </row>
    <row r="2298" spans="1:2" x14ac:dyDescent="0.4">
      <c r="A2298" s="40">
        <v>2297</v>
      </c>
      <c r="B2298" s="37" t="s">
        <v>3829</v>
      </c>
    </row>
    <row r="2299" spans="1:2" x14ac:dyDescent="0.4">
      <c r="A2299" s="40">
        <v>2298</v>
      </c>
      <c r="B2299" s="37" t="s">
        <v>3830</v>
      </c>
    </row>
    <row r="2300" spans="1:2" x14ac:dyDescent="0.4">
      <c r="A2300" s="40">
        <v>2299</v>
      </c>
      <c r="B2300" s="37" t="s">
        <v>3831</v>
      </c>
    </row>
    <row r="2301" spans="1:2" x14ac:dyDescent="0.4">
      <c r="A2301" s="40">
        <v>2300</v>
      </c>
      <c r="B2301" s="37" t="s">
        <v>3832</v>
      </c>
    </row>
    <row r="2302" spans="1:2" x14ac:dyDescent="0.4">
      <c r="A2302" s="40">
        <v>2301</v>
      </c>
      <c r="B2302" s="37" t="s">
        <v>3833</v>
      </c>
    </row>
    <row r="2303" spans="1:2" x14ac:dyDescent="0.4">
      <c r="A2303" s="40">
        <v>2302</v>
      </c>
      <c r="B2303" s="37" t="s">
        <v>3834</v>
      </c>
    </row>
    <row r="2304" spans="1:2" x14ac:dyDescent="0.4">
      <c r="A2304" s="40">
        <v>2303</v>
      </c>
      <c r="B2304" s="37" t="s">
        <v>3835</v>
      </c>
    </row>
    <row r="2305" spans="1:2" x14ac:dyDescent="0.4">
      <c r="A2305" s="40">
        <v>2304</v>
      </c>
      <c r="B2305" s="37" t="s">
        <v>3836</v>
      </c>
    </row>
    <row r="2306" spans="1:2" x14ac:dyDescent="0.4">
      <c r="A2306" s="40">
        <v>2305</v>
      </c>
      <c r="B2306" s="37" t="s">
        <v>3837</v>
      </c>
    </row>
    <row r="2307" spans="1:2" x14ac:dyDescent="0.4">
      <c r="A2307" s="40">
        <v>2306</v>
      </c>
      <c r="B2307" s="37" t="s">
        <v>3838</v>
      </c>
    </row>
    <row r="2308" spans="1:2" x14ac:dyDescent="0.4">
      <c r="A2308" s="40">
        <v>2307</v>
      </c>
      <c r="B2308" s="37" t="s">
        <v>3839</v>
      </c>
    </row>
    <row r="2309" spans="1:2" x14ac:dyDescent="0.4">
      <c r="A2309" s="40">
        <v>2308</v>
      </c>
      <c r="B2309" s="37" t="s">
        <v>3840</v>
      </c>
    </row>
    <row r="2310" spans="1:2" x14ac:dyDescent="0.4">
      <c r="A2310" s="40">
        <v>2309</v>
      </c>
      <c r="B2310" s="37" t="s">
        <v>3841</v>
      </c>
    </row>
    <row r="2311" spans="1:2" x14ac:dyDescent="0.4">
      <c r="A2311" s="40">
        <v>2310</v>
      </c>
      <c r="B2311" s="37" t="s">
        <v>3842</v>
      </c>
    </row>
    <row r="2312" spans="1:2" x14ac:dyDescent="0.4">
      <c r="A2312" s="40">
        <v>2311</v>
      </c>
      <c r="B2312" s="37" t="s">
        <v>3843</v>
      </c>
    </row>
    <row r="2313" spans="1:2" x14ac:dyDescent="0.4">
      <c r="A2313" s="40">
        <v>2312</v>
      </c>
      <c r="B2313" s="37" t="s">
        <v>3844</v>
      </c>
    </row>
    <row r="2314" spans="1:2" x14ac:dyDescent="0.4">
      <c r="A2314" s="40">
        <v>2313</v>
      </c>
      <c r="B2314" s="37" t="s">
        <v>3845</v>
      </c>
    </row>
    <row r="2315" spans="1:2" x14ac:dyDescent="0.4">
      <c r="A2315" s="40">
        <v>2314</v>
      </c>
      <c r="B2315" s="37" t="s">
        <v>3846</v>
      </c>
    </row>
    <row r="2316" spans="1:2" x14ac:dyDescent="0.4">
      <c r="A2316" s="40">
        <v>2315</v>
      </c>
      <c r="B2316" s="37" t="s">
        <v>3847</v>
      </c>
    </row>
    <row r="2317" spans="1:2" x14ac:dyDescent="0.4">
      <c r="A2317" s="40">
        <v>2316</v>
      </c>
      <c r="B2317" s="37" t="s">
        <v>3848</v>
      </c>
    </row>
    <row r="2318" spans="1:2" x14ac:dyDescent="0.4">
      <c r="A2318" s="40">
        <v>2317</v>
      </c>
      <c r="B2318" s="37" t="s">
        <v>3849</v>
      </c>
    </row>
    <row r="2319" spans="1:2" x14ac:dyDescent="0.4">
      <c r="A2319" s="40">
        <v>2318</v>
      </c>
      <c r="B2319" s="37" t="s">
        <v>3850</v>
      </c>
    </row>
    <row r="2320" spans="1:2" x14ac:dyDescent="0.4">
      <c r="A2320" s="40">
        <v>2319</v>
      </c>
      <c r="B2320" s="37" t="s">
        <v>3851</v>
      </c>
    </row>
    <row r="2321" spans="1:2" x14ac:dyDescent="0.4">
      <c r="A2321" s="40">
        <v>2320</v>
      </c>
      <c r="B2321" s="37" t="s">
        <v>3852</v>
      </c>
    </row>
    <row r="2322" spans="1:2" x14ac:dyDescent="0.4">
      <c r="A2322" s="40">
        <v>2321</v>
      </c>
      <c r="B2322" s="37" t="s">
        <v>3853</v>
      </c>
    </row>
    <row r="2323" spans="1:2" x14ac:dyDescent="0.4">
      <c r="A2323" s="40">
        <v>2322</v>
      </c>
      <c r="B2323" s="37" t="s">
        <v>3854</v>
      </c>
    </row>
    <row r="2324" spans="1:2" x14ac:dyDescent="0.4">
      <c r="A2324" s="40">
        <v>2323</v>
      </c>
      <c r="B2324" s="37" t="s">
        <v>3855</v>
      </c>
    </row>
    <row r="2325" spans="1:2" x14ac:dyDescent="0.4">
      <c r="A2325" s="40">
        <v>2324</v>
      </c>
      <c r="B2325" s="37" t="s">
        <v>3856</v>
      </c>
    </row>
    <row r="2326" spans="1:2" x14ac:dyDescent="0.4">
      <c r="A2326" s="40">
        <v>2325</v>
      </c>
      <c r="B2326" s="37" t="s">
        <v>3857</v>
      </c>
    </row>
    <row r="2327" spans="1:2" x14ac:dyDescent="0.4">
      <c r="A2327" s="40">
        <v>2326</v>
      </c>
      <c r="B2327" s="37" t="s">
        <v>3858</v>
      </c>
    </row>
    <row r="2328" spans="1:2" x14ac:dyDescent="0.4">
      <c r="A2328" s="40">
        <v>2327</v>
      </c>
      <c r="B2328" s="37" t="s">
        <v>3859</v>
      </c>
    </row>
    <row r="2329" spans="1:2" x14ac:dyDescent="0.4">
      <c r="A2329" s="40">
        <v>2328</v>
      </c>
      <c r="B2329" s="37" t="s">
        <v>3860</v>
      </c>
    </row>
    <row r="2330" spans="1:2" x14ac:dyDescent="0.4">
      <c r="A2330" s="40">
        <v>2329</v>
      </c>
      <c r="B2330" s="37" t="s">
        <v>3861</v>
      </c>
    </row>
    <row r="2331" spans="1:2" x14ac:dyDescent="0.4">
      <c r="A2331" s="40">
        <v>2330</v>
      </c>
      <c r="B2331" s="37" t="s">
        <v>3862</v>
      </c>
    </row>
    <row r="2332" spans="1:2" x14ac:dyDescent="0.4">
      <c r="A2332" s="40">
        <v>2331</v>
      </c>
      <c r="B2332" s="37" t="s">
        <v>3863</v>
      </c>
    </row>
    <row r="2333" spans="1:2" x14ac:dyDescent="0.4">
      <c r="A2333" s="40">
        <v>2332</v>
      </c>
      <c r="B2333" s="37" t="s">
        <v>3864</v>
      </c>
    </row>
    <row r="2334" spans="1:2" x14ac:dyDescent="0.4">
      <c r="A2334" s="40">
        <v>2333</v>
      </c>
      <c r="B2334" s="37" t="s">
        <v>3865</v>
      </c>
    </row>
    <row r="2335" spans="1:2" x14ac:dyDescent="0.4">
      <c r="A2335" s="40">
        <v>2334</v>
      </c>
      <c r="B2335" s="37" t="s">
        <v>3866</v>
      </c>
    </row>
    <row r="2336" spans="1:2" x14ac:dyDescent="0.4">
      <c r="A2336" s="40">
        <v>2335</v>
      </c>
      <c r="B2336" s="37" t="s">
        <v>3867</v>
      </c>
    </row>
    <row r="2337" spans="1:2" x14ac:dyDescent="0.4">
      <c r="A2337" s="40">
        <v>2336</v>
      </c>
      <c r="B2337" s="37" t="s">
        <v>3868</v>
      </c>
    </row>
    <row r="2338" spans="1:2" x14ac:dyDescent="0.4">
      <c r="A2338" s="40">
        <v>2337</v>
      </c>
      <c r="B2338" s="37" t="s">
        <v>3869</v>
      </c>
    </row>
    <row r="2339" spans="1:2" x14ac:dyDescent="0.4">
      <c r="A2339" s="40">
        <v>2338</v>
      </c>
      <c r="B2339" s="37" t="s">
        <v>3870</v>
      </c>
    </row>
    <row r="2340" spans="1:2" x14ac:dyDescent="0.4">
      <c r="A2340" s="40">
        <v>2339</v>
      </c>
      <c r="B2340" s="37" t="s">
        <v>3871</v>
      </c>
    </row>
    <row r="2341" spans="1:2" x14ac:dyDescent="0.4">
      <c r="A2341" s="40">
        <v>2340</v>
      </c>
      <c r="B2341" s="37" t="s">
        <v>3872</v>
      </c>
    </row>
    <row r="2342" spans="1:2" x14ac:dyDescent="0.4">
      <c r="A2342" s="40">
        <v>2341</v>
      </c>
      <c r="B2342" s="37" t="s">
        <v>3873</v>
      </c>
    </row>
    <row r="2343" spans="1:2" x14ac:dyDescent="0.4">
      <c r="A2343" s="40">
        <v>2342</v>
      </c>
      <c r="B2343" s="37" t="s">
        <v>3874</v>
      </c>
    </row>
    <row r="2344" spans="1:2" x14ac:dyDescent="0.4">
      <c r="A2344" s="40">
        <v>2343</v>
      </c>
      <c r="B2344" s="37" t="s">
        <v>3875</v>
      </c>
    </row>
    <row r="2345" spans="1:2" x14ac:dyDescent="0.4">
      <c r="A2345" s="40">
        <v>2344</v>
      </c>
      <c r="B2345" s="37" t="s">
        <v>3876</v>
      </c>
    </row>
    <row r="2346" spans="1:2" x14ac:dyDescent="0.4">
      <c r="A2346" s="40">
        <v>2345</v>
      </c>
      <c r="B2346" s="37" t="s">
        <v>3877</v>
      </c>
    </row>
    <row r="2347" spans="1:2" x14ac:dyDescent="0.4">
      <c r="A2347" s="40">
        <v>2346</v>
      </c>
      <c r="B2347" s="37" t="s">
        <v>3878</v>
      </c>
    </row>
    <row r="2348" spans="1:2" x14ac:dyDescent="0.4">
      <c r="A2348" s="40">
        <v>2347</v>
      </c>
      <c r="B2348" s="37" t="s">
        <v>3879</v>
      </c>
    </row>
    <row r="2349" spans="1:2" x14ac:dyDescent="0.4">
      <c r="A2349" s="40">
        <v>2348</v>
      </c>
      <c r="B2349" s="37" t="s">
        <v>3880</v>
      </c>
    </row>
    <row r="2350" spans="1:2" x14ac:dyDescent="0.4">
      <c r="A2350" s="40">
        <v>2349</v>
      </c>
      <c r="B2350" s="37" t="s">
        <v>3881</v>
      </c>
    </row>
    <row r="2351" spans="1:2" x14ac:dyDescent="0.4">
      <c r="A2351" s="40">
        <v>2350</v>
      </c>
      <c r="B2351" s="37" t="s">
        <v>3882</v>
      </c>
    </row>
    <row r="2352" spans="1:2" x14ac:dyDescent="0.4">
      <c r="A2352" s="40">
        <v>2351</v>
      </c>
      <c r="B2352" s="37" t="s">
        <v>3883</v>
      </c>
    </row>
    <row r="2353" spans="1:2" x14ac:dyDescent="0.4">
      <c r="A2353" s="40">
        <v>2352</v>
      </c>
      <c r="B2353" s="37" t="s">
        <v>3884</v>
      </c>
    </row>
    <row r="2354" spans="1:2" x14ac:dyDescent="0.4">
      <c r="A2354" s="40">
        <v>2353</v>
      </c>
      <c r="B2354" s="37" t="s">
        <v>3885</v>
      </c>
    </row>
    <row r="2355" spans="1:2" x14ac:dyDescent="0.4">
      <c r="A2355" s="40">
        <v>2354</v>
      </c>
      <c r="B2355" s="37" t="s">
        <v>3886</v>
      </c>
    </row>
    <row r="2356" spans="1:2" x14ac:dyDescent="0.4">
      <c r="A2356" s="40">
        <v>2355</v>
      </c>
      <c r="B2356" s="37" t="s">
        <v>3887</v>
      </c>
    </row>
    <row r="2357" spans="1:2" x14ac:dyDescent="0.4">
      <c r="A2357" s="40">
        <v>2356</v>
      </c>
      <c r="B2357" s="37" t="s">
        <v>3888</v>
      </c>
    </row>
    <row r="2358" spans="1:2" x14ac:dyDescent="0.4">
      <c r="A2358" s="40">
        <v>2357</v>
      </c>
      <c r="B2358" s="37" t="s">
        <v>3889</v>
      </c>
    </row>
    <row r="2359" spans="1:2" x14ac:dyDescent="0.4">
      <c r="A2359" s="40">
        <v>2358</v>
      </c>
      <c r="B2359" s="37" t="s">
        <v>3890</v>
      </c>
    </row>
    <row r="2360" spans="1:2" x14ac:dyDescent="0.4">
      <c r="A2360" s="40">
        <v>2359</v>
      </c>
      <c r="B2360" s="37" t="s">
        <v>3891</v>
      </c>
    </row>
    <row r="2361" spans="1:2" x14ac:dyDescent="0.4">
      <c r="A2361" s="40">
        <v>2360</v>
      </c>
      <c r="B2361" s="37" t="s">
        <v>3892</v>
      </c>
    </row>
    <row r="2362" spans="1:2" x14ac:dyDescent="0.4">
      <c r="A2362" s="40">
        <v>2361</v>
      </c>
      <c r="B2362" s="37" t="s">
        <v>3893</v>
      </c>
    </row>
    <row r="2363" spans="1:2" x14ac:dyDescent="0.4">
      <c r="A2363" s="40">
        <v>2362</v>
      </c>
      <c r="B2363" s="37" t="s">
        <v>3894</v>
      </c>
    </row>
    <row r="2364" spans="1:2" x14ac:dyDescent="0.4">
      <c r="A2364" s="40">
        <v>2363</v>
      </c>
      <c r="B2364" s="37" t="s">
        <v>3895</v>
      </c>
    </row>
    <row r="2365" spans="1:2" x14ac:dyDescent="0.4">
      <c r="A2365" s="40">
        <v>2364</v>
      </c>
      <c r="B2365" s="37" t="s">
        <v>3896</v>
      </c>
    </row>
    <row r="2366" spans="1:2" x14ac:dyDescent="0.4">
      <c r="A2366" s="40">
        <v>2365</v>
      </c>
      <c r="B2366" s="37" t="s">
        <v>3897</v>
      </c>
    </row>
    <row r="2367" spans="1:2" x14ac:dyDescent="0.4">
      <c r="A2367" s="40">
        <v>2366</v>
      </c>
      <c r="B2367" s="37" t="s">
        <v>3898</v>
      </c>
    </row>
    <row r="2368" spans="1:2" x14ac:dyDescent="0.4">
      <c r="A2368" s="40">
        <v>2367</v>
      </c>
      <c r="B2368" s="37" t="s">
        <v>3899</v>
      </c>
    </row>
    <row r="2369" spans="1:2" x14ac:dyDescent="0.4">
      <c r="A2369" s="40">
        <v>2368</v>
      </c>
      <c r="B2369" s="37" t="s">
        <v>3900</v>
      </c>
    </row>
    <row r="2370" spans="1:2" x14ac:dyDescent="0.4">
      <c r="A2370" s="40">
        <v>2369</v>
      </c>
      <c r="B2370" s="37" t="s">
        <v>3901</v>
      </c>
    </row>
    <row r="2371" spans="1:2" x14ac:dyDescent="0.4">
      <c r="A2371" s="40">
        <v>2370</v>
      </c>
      <c r="B2371" s="37" t="s">
        <v>3902</v>
      </c>
    </row>
    <row r="2372" spans="1:2" x14ac:dyDescent="0.4">
      <c r="A2372" s="40">
        <v>2371</v>
      </c>
      <c r="B2372" s="37" t="s">
        <v>3903</v>
      </c>
    </row>
    <row r="2373" spans="1:2" x14ac:dyDescent="0.4">
      <c r="A2373" s="40">
        <v>2372</v>
      </c>
      <c r="B2373" s="37" t="s">
        <v>3904</v>
      </c>
    </row>
    <row r="2374" spans="1:2" x14ac:dyDescent="0.4">
      <c r="A2374" s="40">
        <v>2373</v>
      </c>
      <c r="B2374" s="37" t="s">
        <v>3905</v>
      </c>
    </row>
    <row r="2375" spans="1:2" x14ac:dyDescent="0.4">
      <c r="A2375" s="40">
        <v>2374</v>
      </c>
      <c r="B2375" s="37" t="s">
        <v>3906</v>
      </c>
    </row>
    <row r="2376" spans="1:2" x14ac:dyDescent="0.4">
      <c r="A2376" s="40">
        <v>2375</v>
      </c>
      <c r="B2376" s="37" t="s">
        <v>3907</v>
      </c>
    </row>
    <row r="2377" spans="1:2" x14ac:dyDescent="0.4">
      <c r="A2377" s="40">
        <v>2376</v>
      </c>
      <c r="B2377" s="37" t="s">
        <v>3908</v>
      </c>
    </row>
    <row r="2378" spans="1:2" x14ac:dyDescent="0.4">
      <c r="A2378" s="40">
        <v>2377</v>
      </c>
      <c r="B2378" s="37" t="s">
        <v>3909</v>
      </c>
    </row>
    <row r="2379" spans="1:2" x14ac:dyDescent="0.4">
      <c r="A2379" s="40">
        <v>2378</v>
      </c>
      <c r="B2379" s="37" t="s">
        <v>3910</v>
      </c>
    </row>
    <row r="2380" spans="1:2" x14ac:dyDescent="0.4">
      <c r="A2380" s="40">
        <v>2379</v>
      </c>
      <c r="B2380" s="37" t="s">
        <v>3911</v>
      </c>
    </row>
    <row r="2381" spans="1:2" x14ac:dyDescent="0.4">
      <c r="A2381" s="40">
        <v>2380</v>
      </c>
      <c r="B2381" s="37" t="s">
        <v>3912</v>
      </c>
    </row>
    <row r="2382" spans="1:2" x14ac:dyDescent="0.4">
      <c r="A2382" s="40">
        <v>2381</v>
      </c>
      <c r="B2382" s="37" t="s">
        <v>3913</v>
      </c>
    </row>
    <row r="2383" spans="1:2" x14ac:dyDescent="0.4">
      <c r="A2383" s="40">
        <v>2382</v>
      </c>
      <c r="B2383" s="37" t="s">
        <v>3914</v>
      </c>
    </row>
    <row r="2384" spans="1:2" x14ac:dyDescent="0.4">
      <c r="A2384" s="40">
        <v>2383</v>
      </c>
      <c r="B2384" s="37" t="s">
        <v>3915</v>
      </c>
    </row>
    <row r="2385" spans="1:2" x14ac:dyDescent="0.4">
      <c r="A2385" s="40">
        <v>2384</v>
      </c>
      <c r="B2385" s="37" t="s">
        <v>3916</v>
      </c>
    </row>
    <row r="2386" spans="1:2" x14ac:dyDescent="0.4">
      <c r="A2386" s="40">
        <v>2385</v>
      </c>
      <c r="B2386" s="37" t="s">
        <v>3917</v>
      </c>
    </row>
    <row r="2387" spans="1:2" x14ac:dyDescent="0.4">
      <c r="A2387" s="40">
        <v>2386</v>
      </c>
      <c r="B2387" s="37" t="s">
        <v>3918</v>
      </c>
    </row>
    <row r="2388" spans="1:2" x14ac:dyDescent="0.4">
      <c r="A2388" s="40">
        <v>2387</v>
      </c>
      <c r="B2388" s="37" t="s">
        <v>3919</v>
      </c>
    </row>
    <row r="2389" spans="1:2" x14ac:dyDescent="0.4">
      <c r="A2389" s="40">
        <v>2388</v>
      </c>
      <c r="B2389" s="37" t="s">
        <v>3920</v>
      </c>
    </row>
    <row r="2390" spans="1:2" x14ac:dyDescent="0.4">
      <c r="A2390" s="40">
        <v>2389</v>
      </c>
      <c r="B2390" s="37" t="s">
        <v>3921</v>
      </c>
    </row>
    <row r="2391" spans="1:2" x14ac:dyDescent="0.4">
      <c r="A2391" s="40">
        <v>2390</v>
      </c>
      <c r="B2391" s="37" t="s">
        <v>3922</v>
      </c>
    </row>
    <row r="2392" spans="1:2" x14ac:dyDescent="0.4">
      <c r="A2392" s="40">
        <v>2391</v>
      </c>
      <c r="B2392" s="37" t="s">
        <v>3923</v>
      </c>
    </row>
    <row r="2393" spans="1:2" x14ac:dyDescent="0.4">
      <c r="A2393" s="40">
        <v>2392</v>
      </c>
      <c r="B2393" s="37" t="s">
        <v>3924</v>
      </c>
    </row>
    <row r="2394" spans="1:2" x14ac:dyDescent="0.4">
      <c r="A2394" s="40">
        <v>2393</v>
      </c>
      <c r="B2394" s="37" t="s">
        <v>3925</v>
      </c>
    </row>
    <row r="2395" spans="1:2" x14ac:dyDescent="0.4">
      <c r="A2395" s="40">
        <v>2394</v>
      </c>
      <c r="B2395" s="37" t="s">
        <v>3926</v>
      </c>
    </row>
    <row r="2396" spans="1:2" x14ac:dyDescent="0.4">
      <c r="A2396" s="40">
        <v>2395</v>
      </c>
      <c r="B2396" s="37" t="s">
        <v>8924</v>
      </c>
    </row>
    <row r="2397" spans="1:2" s="32" customFormat="1" x14ac:dyDescent="0.4">
      <c r="A2397" s="40">
        <v>2396</v>
      </c>
      <c r="B2397" s="37" t="s">
        <v>8925</v>
      </c>
    </row>
    <row r="2398" spans="1:2" x14ac:dyDescent="0.4">
      <c r="A2398" s="40">
        <v>2397</v>
      </c>
      <c r="B2398" s="37" t="s">
        <v>3927</v>
      </c>
    </row>
    <row r="2399" spans="1:2" x14ac:dyDescent="0.4">
      <c r="A2399" s="40">
        <v>2398</v>
      </c>
      <c r="B2399" s="37" t="s">
        <v>3928</v>
      </c>
    </row>
    <row r="2400" spans="1:2" x14ac:dyDescent="0.4">
      <c r="A2400" s="40">
        <v>2399</v>
      </c>
      <c r="B2400" s="37" t="s">
        <v>3929</v>
      </c>
    </row>
    <row r="2401" spans="1:2" x14ac:dyDescent="0.4">
      <c r="A2401" s="40">
        <v>2400</v>
      </c>
      <c r="B2401" s="37" t="s">
        <v>3930</v>
      </c>
    </row>
    <row r="2402" spans="1:2" x14ac:dyDescent="0.4">
      <c r="A2402" s="40">
        <v>2401</v>
      </c>
      <c r="B2402" s="37" t="s">
        <v>3931</v>
      </c>
    </row>
    <row r="2403" spans="1:2" x14ac:dyDescent="0.4">
      <c r="A2403" s="40">
        <v>2402</v>
      </c>
      <c r="B2403" s="37" t="s">
        <v>3932</v>
      </c>
    </row>
    <row r="2404" spans="1:2" x14ac:dyDescent="0.4">
      <c r="A2404" s="40">
        <v>2403</v>
      </c>
      <c r="B2404" s="37" t="s">
        <v>3933</v>
      </c>
    </row>
    <row r="2405" spans="1:2" x14ac:dyDescent="0.4">
      <c r="A2405" s="40">
        <v>2404</v>
      </c>
      <c r="B2405" s="37" t="s">
        <v>3934</v>
      </c>
    </row>
    <row r="2406" spans="1:2" x14ac:dyDescent="0.4">
      <c r="A2406" s="40">
        <v>2405</v>
      </c>
      <c r="B2406" s="37" t="s">
        <v>3935</v>
      </c>
    </row>
    <row r="2407" spans="1:2" x14ac:dyDescent="0.4">
      <c r="A2407" s="40">
        <v>2406</v>
      </c>
      <c r="B2407" s="37" t="s">
        <v>3936</v>
      </c>
    </row>
    <row r="2408" spans="1:2" x14ac:dyDescent="0.4">
      <c r="A2408" s="40">
        <v>2407</v>
      </c>
      <c r="B2408" s="37" t="s">
        <v>3937</v>
      </c>
    </row>
    <row r="2409" spans="1:2" x14ac:dyDescent="0.4">
      <c r="A2409" s="40">
        <v>2408</v>
      </c>
      <c r="B2409" s="37" t="s">
        <v>3938</v>
      </c>
    </row>
    <row r="2410" spans="1:2" x14ac:dyDescent="0.4">
      <c r="A2410" s="40">
        <v>2409</v>
      </c>
      <c r="B2410" s="37" t="s">
        <v>3939</v>
      </c>
    </row>
    <row r="2411" spans="1:2" x14ac:dyDescent="0.4">
      <c r="A2411" s="40">
        <v>2410</v>
      </c>
      <c r="B2411" s="37" t="s">
        <v>3940</v>
      </c>
    </row>
    <row r="2412" spans="1:2" x14ac:dyDescent="0.4">
      <c r="A2412" s="40">
        <v>2411</v>
      </c>
      <c r="B2412" s="37" t="s">
        <v>3941</v>
      </c>
    </row>
    <row r="2413" spans="1:2" x14ac:dyDescent="0.4">
      <c r="A2413" s="40">
        <v>2412</v>
      </c>
      <c r="B2413" s="37" t="s">
        <v>3942</v>
      </c>
    </row>
    <row r="2414" spans="1:2" x14ac:dyDescent="0.4">
      <c r="A2414" s="40">
        <v>2413</v>
      </c>
      <c r="B2414" s="37" t="s">
        <v>3943</v>
      </c>
    </row>
    <row r="2415" spans="1:2" x14ac:dyDescent="0.4">
      <c r="A2415" s="40">
        <v>2414</v>
      </c>
      <c r="B2415" s="37" t="s">
        <v>3944</v>
      </c>
    </row>
    <row r="2416" spans="1:2" x14ac:dyDescent="0.4">
      <c r="A2416" s="40">
        <v>2415</v>
      </c>
      <c r="B2416" s="37" t="s">
        <v>3945</v>
      </c>
    </row>
    <row r="2417" spans="1:2" x14ac:dyDescent="0.4">
      <c r="A2417" s="40">
        <v>2416</v>
      </c>
      <c r="B2417" s="37" t="s">
        <v>3946</v>
      </c>
    </row>
    <row r="2418" spans="1:2" x14ac:dyDescent="0.4">
      <c r="A2418" s="40">
        <v>2417</v>
      </c>
      <c r="B2418" s="37" t="s">
        <v>3947</v>
      </c>
    </row>
    <row r="2419" spans="1:2" x14ac:dyDescent="0.4">
      <c r="A2419" s="40">
        <v>2418</v>
      </c>
      <c r="B2419" s="37" t="s">
        <v>3948</v>
      </c>
    </row>
    <row r="2420" spans="1:2" x14ac:dyDescent="0.4">
      <c r="A2420" s="40">
        <v>2419</v>
      </c>
      <c r="B2420" s="37" t="s">
        <v>3949</v>
      </c>
    </row>
    <row r="2421" spans="1:2" x14ac:dyDescent="0.4">
      <c r="A2421" s="40">
        <v>2420</v>
      </c>
      <c r="B2421" s="37" t="s">
        <v>3950</v>
      </c>
    </row>
    <row r="2422" spans="1:2" x14ac:dyDescent="0.4">
      <c r="A2422" s="40">
        <v>2421</v>
      </c>
      <c r="B2422" s="37" t="s">
        <v>3951</v>
      </c>
    </row>
    <row r="2423" spans="1:2" x14ac:dyDescent="0.4">
      <c r="A2423" s="40">
        <v>2422</v>
      </c>
      <c r="B2423" s="37" t="s">
        <v>3952</v>
      </c>
    </row>
    <row r="2424" spans="1:2" x14ac:dyDescent="0.4">
      <c r="A2424" s="40">
        <v>2423</v>
      </c>
      <c r="B2424" s="37" t="s">
        <v>3953</v>
      </c>
    </row>
    <row r="2425" spans="1:2" x14ac:dyDescent="0.4">
      <c r="A2425" s="40">
        <v>2424</v>
      </c>
      <c r="B2425" s="37" t="s">
        <v>3954</v>
      </c>
    </row>
    <row r="2426" spans="1:2" x14ac:dyDescent="0.4">
      <c r="A2426" s="40">
        <v>2425</v>
      </c>
      <c r="B2426" s="37" t="s">
        <v>3955</v>
      </c>
    </row>
    <row r="2427" spans="1:2" x14ac:dyDescent="0.4">
      <c r="A2427" s="40">
        <v>2426</v>
      </c>
      <c r="B2427" s="37" t="s">
        <v>3956</v>
      </c>
    </row>
    <row r="2428" spans="1:2" x14ac:dyDescent="0.4">
      <c r="A2428" s="40">
        <v>2427</v>
      </c>
      <c r="B2428" s="37" t="s">
        <v>3957</v>
      </c>
    </row>
    <row r="2429" spans="1:2" x14ac:dyDescent="0.4">
      <c r="A2429" s="40">
        <v>2428</v>
      </c>
      <c r="B2429" s="37" t="s">
        <v>3958</v>
      </c>
    </row>
    <row r="2430" spans="1:2" x14ac:dyDescent="0.4">
      <c r="A2430" s="40">
        <v>2429</v>
      </c>
      <c r="B2430" s="37" t="s">
        <v>3959</v>
      </c>
    </row>
    <row r="2431" spans="1:2" x14ac:dyDescent="0.4">
      <c r="A2431" s="40">
        <v>2430</v>
      </c>
      <c r="B2431" s="37" t="s">
        <v>3960</v>
      </c>
    </row>
    <row r="2432" spans="1:2" x14ac:dyDescent="0.4">
      <c r="A2432" s="40">
        <v>2431</v>
      </c>
      <c r="B2432" s="37" t="s">
        <v>3961</v>
      </c>
    </row>
    <row r="2433" spans="1:2" x14ac:dyDescent="0.4">
      <c r="A2433" s="40">
        <v>2432</v>
      </c>
      <c r="B2433" s="37" t="s">
        <v>3962</v>
      </c>
    </row>
    <row r="2434" spans="1:2" x14ac:dyDescent="0.4">
      <c r="A2434" s="40">
        <v>2433</v>
      </c>
      <c r="B2434" s="37" t="s">
        <v>3963</v>
      </c>
    </row>
    <row r="2435" spans="1:2" x14ac:dyDescent="0.4">
      <c r="A2435" s="40">
        <v>2434</v>
      </c>
      <c r="B2435" s="37" t="s">
        <v>3964</v>
      </c>
    </row>
    <row r="2436" spans="1:2" x14ac:dyDescent="0.4">
      <c r="A2436" s="40">
        <v>2435</v>
      </c>
      <c r="B2436" s="37" t="s">
        <v>3965</v>
      </c>
    </row>
    <row r="2437" spans="1:2" x14ac:dyDescent="0.4">
      <c r="A2437" s="40">
        <v>2436</v>
      </c>
      <c r="B2437" s="37" t="s">
        <v>3966</v>
      </c>
    </row>
    <row r="2438" spans="1:2" x14ac:dyDescent="0.4">
      <c r="A2438" s="40">
        <v>2437</v>
      </c>
      <c r="B2438" s="37" t="s">
        <v>3967</v>
      </c>
    </row>
    <row r="2439" spans="1:2" x14ac:dyDescent="0.4">
      <c r="A2439" s="40">
        <v>2438</v>
      </c>
      <c r="B2439" s="37" t="s">
        <v>3968</v>
      </c>
    </row>
    <row r="2440" spans="1:2" x14ac:dyDescent="0.4">
      <c r="A2440" s="40">
        <v>2439</v>
      </c>
      <c r="B2440" s="37" t="s">
        <v>3969</v>
      </c>
    </row>
    <row r="2441" spans="1:2" x14ac:dyDescent="0.4">
      <c r="A2441" s="40">
        <v>2440</v>
      </c>
      <c r="B2441" s="37" t="s">
        <v>3970</v>
      </c>
    </row>
    <row r="2442" spans="1:2" x14ac:dyDescent="0.4">
      <c r="A2442" s="40">
        <v>2441</v>
      </c>
      <c r="B2442" s="37" t="s">
        <v>3971</v>
      </c>
    </row>
    <row r="2443" spans="1:2" x14ac:dyDescent="0.4">
      <c r="A2443" s="40">
        <v>2442</v>
      </c>
      <c r="B2443" s="37" t="s">
        <v>3972</v>
      </c>
    </row>
    <row r="2444" spans="1:2" x14ac:dyDescent="0.4">
      <c r="A2444" s="40">
        <v>2443</v>
      </c>
      <c r="B2444" s="37" t="s">
        <v>3973</v>
      </c>
    </row>
    <row r="2445" spans="1:2" x14ac:dyDescent="0.4">
      <c r="A2445" s="40">
        <v>2444</v>
      </c>
      <c r="B2445" s="37" t="s">
        <v>3974</v>
      </c>
    </row>
    <row r="2446" spans="1:2" x14ac:dyDescent="0.4">
      <c r="A2446" s="40">
        <v>2445</v>
      </c>
      <c r="B2446" s="37" t="s">
        <v>3975</v>
      </c>
    </row>
    <row r="2447" spans="1:2" x14ac:dyDescent="0.4">
      <c r="A2447" s="40">
        <v>2446</v>
      </c>
      <c r="B2447" s="37" t="s">
        <v>3976</v>
      </c>
    </row>
    <row r="2448" spans="1:2" x14ac:dyDescent="0.4">
      <c r="A2448" s="40">
        <v>2447</v>
      </c>
      <c r="B2448" s="37" t="s">
        <v>3977</v>
      </c>
    </row>
    <row r="2449" spans="1:2" x14ac:dyDescent="0.4">
      <c r="A2449" s="40">
        <v>2448</v>
      </c>
      <c r="B2449" s="37" t="s">
        <v>3978</v>
      </c>
    </row>
    <row r="2450" spans="1:2" x14ac:dyDescent="0.4">
      <c r="A2450" s="40">
        <v>2449</v>
      </c>
      <c r="B2450" s="37" t="s">
        <v>3979</v>
      </c>
    </row>
    <row r="2451" spans="1:2" x14ac:dyDescent="0.4">
      <c r="A2451" s="40">
        <v>2450</v>
      </c>
      <c r="B2451" s="37" t="s">
        <v>3980</v>
      </c>
    </row>
    <row r="2452" spans="1:2" x14ac:dyDescent="0.4">
      <c r="A2452" s="40">
        <v>2451</v>
      </c>
      <c r="B2452" s="37" t="s">
        <v>3981</v>
      </c>
    </row>
    <row r="2453" spans="1:2" x14ac:dyDescent="0.4">
      <c r="A2453" s="40">
        <v>2452</v>
      </c>
      <c r="B2453" s="37" t="s">
        <v>3982</v>
      </c>
    </row>
    <row r="2454" spans="1:2" x14ac:dyDescent="0.4">
      <c r="A2454" s="40">
        <v>2453</v>
      </c>
      <c r="B2454" s="37" t="s">
        <v>3983</v>
      </c>
    </row>
    <row r="2455" spans="1:2" x14ac:dyDescent="0.4">
      <c r="A2455" s="40">
        <v>2454</v>
      </c>
      <c r="B2455" s="37" t="s">
        <v>3984</v>
      </c>
    </row>
    <row r="2456" spans="1:2" x14ac:dyDescent="0.4">
      <c r="A2456" s="40">
        <v>2455</v>
      </c>
      <c r="B2456" s="37" t="s">
        <v>3985</v>
      </c>
    </row>
    <row r="2457" spans="1:2" x14ac:dyDescent="0.4">
      <c r="A2457" s="40">
        <v>2456</v>
      </c>
      <c r="B2457" s="37" t="s">
        <v>3986</v>
      </c>
    </row>
    <row r="2458" spans="1:2" x14ac:dyDescent="0.4">
      <c r="A2458" s="40">
        <v>2457</v>
      </c>
      <c r="B2458" s="37" t="s">
        <v>3987</v>
      </c>
    </row>
    <row r="2459" spans="1:2" x14ac:dyDescent="0.4">
      <c r="A2459" s="40">
        <v>2458</v>
      </c>
      <c r="B2459" s="37" t="s">
        <v>3988</v>
      </c>
    </row>
    <row r="2460" spans="1:2" x14ac:dyDescent="0.4">
      <c r="A2460" s="40">
        <v>2459</v>
      </c>
      <c r="B2460" s="37" t="s">
        <v>3989</v>
      </c>
    </row>
    <row r="2461" spans="1:2" x14ac:dyDescent="0.4">
      <c r="A2461" s="40">
        <v>2460</v>
      </c>
      <c r="B2461" s="37" t="s">
        <v>3990</v>
      </c>
    </row>
    <row r="2462" spans="1:2" x14ac:dyDescent="0.4">
      <c r="A2462" s="40">
        <v>2461</v>
      </c>
      <c r="B2462" s="37" t="s">
        <v>3991</v>
      </c>
    </row>
    <row r="2463" spans="1:2" x14ac:dyDescent="0.4">
      <c r="A2463" s="40">
        <v>2462</v>
      </c>
      <c r="B2463" s="37" t="s">
        <v>3992</v>
      </c>
    </row>
    <row r="2464" spans="1:2" x14ac:dyDescent="0.4">
      <c r="A2464" s="40">
        <v>2463</v>
      </c>
      <c r="B2464" s="37" t="s">
        <v>3993</v>
      </c>
    </row>
    <row r="2465" spans="1:2" x14ac:dyDescent="0.4">
      <c r="A2465" s="40">
        <v>2464</v>
      </c>
      <c r="B2465" s="37" t="s">
        <v>3994</v>
      </c>
    </row>
    <row r="2466" spans="1:2" x14ac:dyDescent="0.4">
      <c r="A2466" s="40">
        <v>2465</v>
      </c>
      <c r="B2466" s="37" t="s">
        <v>3995</v>
      </c>
    </row>
    <row r="2467" spans="1:2" x14ac:dyDescent="0.4">
      <c r="A2467" s="40">
        <v>2466</v>
      </c>
      <c r="B2467" s="37" t="s">
        <v>3996</v>
      </c>
    </row>
    <row r="2468" spans="1:2" x14ac:dyDescent="0.4">
      <c r="A2468" s="40">
        <v>2467</v>
      </c>
      <c r="B2468" s="37" t="s">
        <v>3997</v>
      </c>
    </row>
    <row r="2469" spans="1:2" x14ac:dyDescent="0.4">
      <c r="A2469" s="40">
        <v>2468</v>
      </c>
      <c r="B2469" s="37" t="s">
        <v>3998</v>
      </c>
    </row>
    <row r="2470" spans="1:2" x14ac:dyDescent="0.4">
      <c r="A2470" s="40">
        <v>2469</v>
      </c>
      <c r="B2470" s="37" t="s">
        <v>3999</v>
      </c>
    </row>
    <row r="2471" spans="1:2" x14ac:dyDescent="0.4">
      <c r="A2471" s="40">
        <v>2470</v>
      </c>
      <c r="B2471" s="37" t="s">
        <v>4000</v>
      </c>
    </row>
    <row r="2472" spans="1:2" x14ac:dyDescent="0.4">
      <c r="A2472" s="40">
        <v>2471</v>
      </c>
      <c r="B2472" s="37" t="s">
        <v>4001</v>
      </c>
    </row>
    <row r="2473" spans="1:2" x14ac:dyDescent="0.4">
      <c r="A2473" s="40">
        <v>2472</v>
      </c>
      <c r="B2473" s="37" t="s">
        <v>4002</v>
      </c>
    </row>
    <row r="2474" spans="1:2" x14ac:dyDescent="0.4">
      <c r="A2474" s="40">
        <v>2473</v>
      </c>
      <c r="B2474" s="37" t="s">
        <v>4003</v>
      </c>
    </row>
    <row r="2475" spans="1:2" x14ac:dyDescent="0.4">
      <c r="A2475" s="40">
        <v>2474</v>
      </c>
      <c r="B2475" s="37" t="s">
        <v>4004</v>
      </c>
    </row>
    <row r="2476" spans="1:2" x14ac:dyDescent="0.4">
      <c r="A2476" s="40">
        <v>2475</v>
      </c>
      <c r="B2476" s="37" t="s">
        <v>4005</v>
      </c>
    </row>
    <row r="2477" spans="1:2" x14ac:dyDescent="0.4">
      <c r="A2477" s="40">
        <v>2476</v>
      </c>
      <c r="B2477" s="37" t="s">
        <v>4006</v>
      </c>
    </row>
    <row r="2478" spans="1:2" x14ac:dyDescent="0.4">
      <c r="A2478" s="40">
        <v>2477</v>
      </c>
      <c r="B2478" s="37" t="s">
        <v>4007</v>
      </c>
    </row>
    <row r="2479" spans="1:2" x14ac:dyDescent="0.4">
      <c r="A2479" s="40">
        <v>2478</v>
      </c>
      <c r="B2479" s="37" t="s">
        <v>4008</v>
      </c>
    </row>
    <row r="2480" spans="1:2" x14ac:dyDescent="0.4">
      <c r="A2480" s="40">
        <v>2479</v>
      </c>
      <c r="B2480" s="37" t="s">
        <v>4009</v>
      </c>
    </row>
    <row r="2481" spans="1:2" x14ac:dyDescent="0.4">
      <c r="A2481" s="40">
        <v>2480</v>
      </c>
      <c r="B2481" s="37" t="s">
        <v>4010</v>
      </c>
    </row>
    <row r="2482" spans="1:2" x14ac:dyDescent="0.4">
      <c r="A2482" s="40">
        <v>2481</v>
      </c>
      <c r="B2482" s="37" t="s">
        <v>4011</v>
      </c>
    </row>
    <row r="2483" spans="1:2" x14ac:dyDescent="0.4">
      <c r="A2483" s="40">
        <v>2482</v>
      </c>
      <c r="B2483" s="37" t="s">
        <v>4012</v>
      </c>
    </row>
    <row r="2484" spans="1:2" x14ac:dyDescent="0.4">
      <c r="A2484" s="40">
        <v>2483</v>
      </c>
      <c r="B2484" s="37" t="s">
        <v>4013</v>
      </c>
    </row>
    <row r="2485" spans="1:2" x14ac:dyDescent="0.4">
      <c r="A2485" s="40">
        <v>2484</v>
      </c>
      <c r="B2485" s="37" t="s">
        <v>4014</v>
      </c>
    </row>
    <row r="2486" spans="1:2" x14ac:dyDescent="0.4">
      <c r="A2486" s="40">
        <v>2485</v>
      </c>
      <c r="B2486" s="37" t="s">
        <v>4015</v>
      </c>
    </row>
    <row r="2487" spans="1:2" x14ac:dyDescent="0.4">
      <c r="A2487" s="40">
        <v>2486</v>
      </c>
      <c r="B2487" s="37" t="s">
        <v>4016</v>
      </c>
    </row>
    <row r="2488" spans="1:2" x14ac:dyDescent="0.4">
      <c r="A2488" s="40">
        <v>2487</v>
      </c>
      <c r="B2488" s="37" t="s">
        <v>4017</v>
      </c>
    </row>
    <row r="2489" spans="1:2" x14ac:dyDescent="0.4">
      <c r="A2489" s="40">
        <v>2488</v>
      </c>
      <c r="B2489" s="37" t="s">
        <v>4018</v>
      </c>
    </row>
    <row r="2490" spans="1:2" x14ac:dyDescent="0.4">
      <c r="A2490" s="40">
        <v>2489</v>
      </c>
      <c r="B2490" s="37" t="s">
        <v>4019</v>
      </c>
    </row>
    <row r="2491" spans="1:2" x14ac:dyDescent="0.4">
      <c r="A2491" s="40">
        <v>2490</v>
      </c>
      <c r="B2491" s="37" t="s">
        <v>4020</v>
      </c>
    </row>
    <row r="2492" spans="1:2" x14ac:dyDescent="0.4">
      <c r="A2492" s="40">
        <v>2491</v>
      </c>
      <c r="B2492" s="37" t="s">
        <v>4021</v>
      </c>
    </row>
    <row r="2493" spans="1:2" x14ac:dyDescent="0.4">
      <c r="A2493" s="40">
        <v>2492</v>
      </c>
      <c r="B2493" s="37" t="s">
        <v>4022</v>
      </c>
    </row>
    <row r="2494" spans="1:2" x14ac:dyDescent="0.4">
      <c r="A2494" s="40">
        <v>2493</v>
      </c>
      <c r="B2494" s="37" t="s">
        <v>4023</v>
      </c>
    </row>
    <row r="2495" spans="1:2" x14ac:dyDescent="0.4">
      <c r="A2495" s="40">
        <v>2494</v>
      </c>
      <c r="B2495" s="37" t="s">
        <v>4024</v>
      </c>
    </row>
    <row r="2496" spans="1:2" x14ac:dyDescent="0.4">
      <c r="A2496" s="40">
        <v>2495</v>
      </c>
      <c r="B2496" s="37" t="s">
        <v>4025</v>
      </c>
    </row>
    <row r="2497" spans="1:2" x14ac:dyDescent="0.4">
      <c r="A2497" s="40">
        <v>2496</v>
      </c>
      <c r="B2497" s="37" t="s">
        <v>4026</v>
      </c>
    </row>
    <row r="2498" spans="1:2" x14ac:dyDescent="0.4">
      <c r="A2498" s="40">
        <v>2497</v>
      </c>
      <c r="B2498" s="37" t="s">
        <v>4027</v>
      </c>
    </row>
    <row r="2499" spans="1:2" x14ac:dyDescent="0.4">
      <c r="A2499" s="40">
        <v>2498</v>
      </c>
      <c r="B2499" s="37" t="s">
        <v>4028</v>
      </c>
    </row>
    <row r="2500" spans="1:2" x14ac:dyDescent="0.4">
      <c r="A2500" s="40">
        <v>2499</v>
      </c>
      <c r="B2500" s="37" t="s">
        <v>4029</v>
      </c>
    </row>
    <row r="2501" spans="1:2" x14ac:dyDescent="0.4">
      <c r="A2501" s="40">
        <v>2500</v>
      </c>
      <c r="B2501" s="37" t="s">
        <v>4030</v>
      </c>
    </row>
    <row r="2502" spans="1:2" x14ac:dyDescent="0.4">
      <c r="A2502" s="40">
        <v>2501</v>
      </c>
      <c r="B2502" s="37" t="s">
        <v>4031</v>
      </c>
    </row>
    <row r="2503" spans="1:2" x14ac:dyDescent="0.4">
      <c r="A2503" s="40">
        <v>2502</v>
      </c>
      <c r="B2503" s="37" t="s">
        <v>4032</v>
      </c>
    </row>
    <row r="2504" spans="1:2" x14ac:dyDescent="0.4">
      <c r="A2504" s="40">
        <v>2503</v>
      </c>
      <c r="B2504" s="37" t="s">
        <v>4033</v>
      </c>
    </row>
    <row r="2505" spans="1:2" x14ac:dyDescent="0.4">
      <c r="A2505" s="40">
        <v>2504</v>
      </c>
      <c r="B2505" s="37" t="s">
        <v>4034</v>
      </c>
    </row>
    <row r="2506" spans="1:2" x14ac:dyDescent="0.4">
      <c r="A2506" s="40">
        <v>2505</v>
      </c>
      <c r="B2506" s="37" t="s">
        <v>4035</v>
      </c>
    </row>
    <row r="2507" spans="1:2" x14ac:dyDescent="0.4">
      <c r="A2507" s="40">
        <v>2506</v>
      </c>
      <c r="B2507" s="37" t="s">
        <v>4036</v>
      </c>
    </row>
    <row r="2508" spans="1:2" x14ac:dyDescent="0.4">
      <c r="A2508" s="40">
        <v>2507</v>
      </c>
      <c r="B2508" s="37" t="s">
        <v>4037</v>
      </c>
    </row>
    <row r="2509" spans="1:2" x14ac:dyDescent="0.4">
      <c r="A2509" s="40">
        <v>2508</v>
      </c>
      <c r="B2509" s="37" t="s">
        <v>4038</v>
      </c>
    </row>
    <row r="2510" spans="1:2" x14ac:dyDescent="0.4">
      <c r="A2510" s="40">
        <v>2509</v>
      </c>
      <c r="B2510" s="37" t="s">
        <v>4039</v>
      </c>
    </row>
    <row r="2511" spans="1:2" x14ac:dyDescent="0.4">
      <c r="A2511" s="40">
        <v>2510</v>
      </c>
      <c r="B2511" s="37" t="s">
        <v>4040</v>
      </c>
    </row>
    <row r="2512" spans="1:2" x14ac:dyDescent="0.4">
      <c r="A2512" s="40">
        <v>2511</v>
      </c>
      <c r="B2512" s="37" t="s">
        <v>4041</v>
      </c>
    </row>
    <row r="2513" spans="1:2" x14ac:dyDescent="0.4">
      <c r="A2513" s="40">
        <v>2512</v>
      </c>
      <c r="B2513" s="37" t="s">
        <v>4042</v>
      </c>
    </row>
    <row r="2514" spans="1:2" x14ac:dyDescent="0.4">
      <c r="A2514" s="40">
        <v>2513</v>
      </c>
      <c r="B2514" s="37" t="s">
        <v>4043</v>
      </c>
    </row>
    <row r="2515" spans="1:2" x14ac:dyDescent="0.4">
      <c r="A2515" s="40">
        <v>2514</v>
      </c>
      <c r="B2515" s="37" t="s">
        <v>4044</v>
      </c>
    </row>
    <row r="2516" spans="1:2" x14ac:dyDescent="0.4">
      <c r="A2516" s="40">
        <v>2515</v>
      </c>
      <c r="B2516" s="37" t="s">
        <v>4045</v>
      </c>
    </row>
    <row r="2517" spans="1:2" x14ac:dyDescent="0.4">
      <c r="A2517" s="40">
        <v>2516</v>
      </c>
      <c r="B2517" s="37" t="s">
        <v>4046</v>
      </c>
    </row>
    <row r="2518" spans="1:2" x14ac:dyDescent="0.4">
      <c r="A2518" s="40">
        <v>2517</v>
      </c>
      <c r="B2518" s="37" t="s">
        <v>4047</v>
      </c>
    </row>
    <row r="2519" spans="1:2" x14ac:dyDescent="0.4">
      <c r="A2519" s="40">
        <v>2518</v>
      </c>
      <c r="B2519" s="37" t="s">
        <v>4048</v>
      </c>
    </row>
    <row r="2520" spans="1:2" x14ac:dyDescent="0.4">
      <c r="A2520" s="40">
        <v>2519</v>
      </c>
      <c r="B2520" s="37" t="s">
        <v>4049</v>
      </c>
    </row>
    <row r="2521" spans="1:2" x14ac:dyDescent="0.4">
      <c r="A2521" s="40">
        <v>2520</v>
      </c>
      <c r="B2521" s="37" t="s">
        <v>4050</v>
      </c>
    </row>
    <row r="2522" spans="1:2" x14ac:dyDescent="0.4">
      <c r="A2522" s="40">
        <v>2521</v>
      </c>
      <c r="B2522" s="37" t="s">
        <v>4051</v>
      </c>
    </row>
    <row r="2523" spans="1:2" x14ac:dyDescent="0.4">
      <c r="A2523" s="40">
        <v>2522</v>
      </c>
      <c r="B2523" s="37" t="s">
        <v>4052</v>
      </c>
    </row>
    <row r="2524" spans="1:2" x14ac:dyDescent="0.4">
      <c r="A2524" s="40">
        <v>2523</v>
      </c>
      <c r="B2524" s="37" t="s">
        <v>4053</v>
      </c>
    </row>
    <row r="2525" spans="1:2" x14ac:dyDescent="0.4">
      <c r="A2525" s="40">
        <v>2524</v>
      </c>
      <c r="B2525" s="37" t="s">
        <v>4054</v>
      </c>
    </row>
    <row r="2526" spans="1:2" x14ac:dyDescent="0.4">
      <c r="A2526" s="40">
        <v>2525</v>
      </c>
      <c r="B2526" s="37" t="s">
        <v>4055</v>
      </c>
    </row>
    <row r="2527" spans="1:2" x14ac:dyDescent="0.4">
      <c r="A2527" s="40">
        <v>2526</v>
      </c>
      <c r="B2527" s="37" t="s">
        <v>4056</v>
      </c>
    </row>
    <row r="2528" spans="1:2" x14ac:dyDescent="0.4">
      <c r="A2528" s="40">
        <v>2527</v>
      </c>
      <c r="B2528" s="37" t="s">
        <v>4057</v>
      </c>
    </row>
    <row r="2529" spans="1:2" x14ac:dyDescent="0.4">
      <c r="A2529" s="40">
        <v>2528</v>
      </c>
      <c r="B2529" s="37" t="s">
        <v>4058</v>
      </c>
    </row>
    <row r="2530" spans="1:2" x14ac:dyDescent="0.4">
      <c r="A2530" s="40">
        <v>2529</v>
      </c>
      <c r="B2530" s="37" t="s">
        <v>4059</v>
      </c>
    </row>
    <row r="2531" spans="1:2" x14ac:dyDescent="0.4">
      <c r="A2531" s="40">
        <v>2530</v>
      </c>
      <c r="B2531" s="37" t="s">
        <v>4060</v>
      </c>
    </row>
    <row r="2532" spans="1:2" x14ac:dyDescent="0.4">
      <c r="A2532" s="40">
        <v>2531</v>
      </c>
      <c r="B2532" s="37" t="s">
        <v>4061</v>
      </c>
    </row>
    <row r="2533" spans="1:2" x14ac:dyDescent="0.4">
      <c r="A2533" s="40">
        <v>2532</v>
      </c>
      <c r="B2533" s="37" t="s">
        <v>4062</v>
      </c>
    </row>
    <row r="2534" spans="1:2" x14ac:dyDescent="0.4">
      <c r="A2534" s="40">
        <v>2533</v>
      </c>
      <c r="B2534" s="37" t="s">
        <v>4063</v>
      </c>
    </row>
    <row r="2535" spans="1:2" x14ac:dyDescent="0.4">
      <c r="A2535" s="40">
        <v>2534</v>
      </c>
      <c r="B2535" s="37" t="s">
        <v>4064</v>
      </c>
    </row>
    <row r="2536" spans="1:2" x14ac:dyDescent="0.4">
      <c r="A2536" s="40">
        <v>2535</v>
      </c>
      <c r="B2536" s="37" t="s">
        <v>4065</v>
      </c>
    </row>
    <row r="2537" spans="1:2" x14ac:dyDescent="0.4">
      <c r="A2537" s="40">
        <v>2536</v>
      </c>
      <c r="B2537" s="37" t="s">
        <v>4066</v>
      </c>
    </row>
    <row r="2538" spans="1:2" x14ac:dyDescent="0.4">
      <c r="A2538" s="40">
        <v>2537</v>
      </c>
      <c r="B2538" s="37" t="s">
        <v>4067</v>
      </c>
    </row>
    <row r="2539" spans="1:2" x14ac:dyDescent="0.4">
      <c r="A2539" s="40">
        <v>2538</v>
      </c>
      <c r="B2539" s="37" t="s">
        <v>4068</v>
      </c>
    </row>
    <row r="2540" spans="1:2" x14ac:dyDescent="0.4">
      <c r="A2540" s="40">
        <v>2539</v>
      </c>
      <c r="B2540" s="37" t="s">
        <v>4069</v>
      </c>
    </row>
    <row r="2541" spans="1:2" x14ac:dyDescent="0.4">
      <c r="A2541" s="40">
        <v>2540</v>
      </c>
      <c r="B2541" s="37" t="s">
        <v>4070</v>
      </c>
    </row>
    <row r="2542" spans="1:2" x14ac:dyDescent="0.4">
      <c r="A2542" s="40">
        <v>2541</v>
      </c>
      <c r="B2542" s="37" t="s">
        <v>4071</v>
      </c>
    </row>
    <row r="2543" spans="1:2" x14ac:dyDescent="0.4">
      <c r="A2543" s="40">
        <v>2542</v>
      </c>
      <c r="B2543" s="37" t="s">
        <v>4072</v>
      </c>
    </row>
    <row r="2544" spans="1:2" x14ac:dyDescent="0.4">
      <c r="A2544" s="40">
        <v>2543</v>
      </c>
      <c r="B2544" s="37" t="s">
        <v>4073</v>
      </c>
    </row>
    <row r="2545" spans="1:2" x14ac:dyDescent="0.4">
      <c r="A2545" s="40">
        <v>2544</v>
      </c>
      <c r="B2545" s="37" t="s">
        <v>4074</v>
      </c>
    </row>
    <row r="2546" spans="1:2" x14ac:dyDescent="0.4">
      <c r="A2546" s="40">
        <v>2545</v>
      </c>
      <c r="B2546" s="37" t="s">
        <v>4075</v>
      </c>
    </row>
    <row r="2547" spans="1:2" x14ac:dyDescent="0.4">
      <c r="A2547" s="40">
        <v>2546</v>
      </c>
      <c r="B2547" s="37" t="s">
        <v>4076</v>
      </c>
    </row>
    <row r="2548" spans="1:2" x14ac:dyDescent="0.4">
      <c r="A2548" s="40">
        <v>2547</v>
      </c>
      <c r="B2548" s="37" t="s">
        <v>4077</v>
      </c>
    </row>
    <row r="2549" spans="1:2" x14ac:dyDescent="0.4">
      <c r="A2549" s="40">
        <v>2548</v>
      </c>
      <c r="B2549" s="37" t="s">
        <v>4078</v>
      </c>
    </row>
    <row r="2550" spans="1:2" x14ac:dyDescent="0.4">
      <c r="A2550" s="40">
        <v>2549</v>
      </c>
      <c r="B2550" s="37" t="s">
        <v>4079</v>
      </c>
    </row>
    <row r="2551" spans="1:2" x14ac:dyDescent="0.4">
      <c r="A2551" s="40">
        <v>2550</v>
      </c>
      <c r="B2551" s="37" t="s">
        <v>4080</v>
      </c>
    </row>
    <row r="2552" spans="1:2" x14ac:dyDescent="0.4">
      <c r="A2552" s="40">
        <v>2551</v>
      </c>
      <c r="B2552" s="37" t="s">
        <v>4081</v>
      </c>
    </row>
    <row r="2553" spans="1:2" x14ac:dyDescent="0.4">
      <c r="A2553" s="40">
        <v>2552</v>
      </c>
      <c r="B2553" s="37" t="s">
        <v>4082</v>
      </c>
    </row>
    <row r="2554" spans="1:2" x14ac:dyDescent="0.4">
      <c r="A2554" s="40">
        <v>2553</v>
      </c>
      <c r="B2554" s="37" t="s">
        <v>4083</v>
      </c>
    </row>
    <row r="2555" spans="1:2" x14ac:dyDescent="0.4">
      <c r="A2555" s="40">
        <v>2554</v>
      </c>
      <c r="B2555" s="37" t="s">
        <v>4084</v>
      </c>
    </row>
    <row r="2556" spans="1:2" x14ac:dyDescent="0.4">
      <c r="A2556" s="40">
        <v>2555</v>
      </c>
      <c r="B2556" s="37" t="s">
        <v>4085</v>
      </c>
    </row>
    <row r="2557" spans="1:2" x14ac:dyDescent="0.4">
      <c r="A2557" s="40">
        <v>2556</v>
      </c>
      <c r="B2557" s="37" t="s">
        <v>4086</v>
      </c>
    </row>
    <row r="2558" spans="1:2" x14ac:dyDescent="0.4">
      <c r="A2558" s="40">
        <v>2557</v>
      </c>
      <c r="B2558" s="37" t="s">
        <v>4087</v>
      </c>
    </row>
    <row r="2559" spans="1:2" x14ac:dyDescent="0.4">
      <c r="A2559" s="40">
        <v>2558</v>
      </c>
      <c r="B2559" s="37" t="s">
        <v>4088</v>
      </c>
    </row>
    <row r="2560" spans="1:2" x14ac:dyDescent="0.4">
      <c r="A2560" s="40">
        <v>2559</v>
      </c>
      <c r="B2560" s="37" t="s">
        <v>4089</v>
      </c>
    </row>
    <row r="2561" spans="1:2" x14ac:dyDescent="0.4">
      <c r="A2561" s="40">
        <v>2560</v>
      </c>
      <c r="B2561" s="37" t="s">
        <v>4090</v>
      </c>
    </row>
    <row r="2562" spans="1:2" x14ac:dyDescent="0.4">
      <c r="A2562" s="40">
        <v>2561</v>
      </c>
      <c r="B2562" s="37" t="s">
        <v>4091</v>
      </c>
    </row>
    <row r="2563" spans="1:2" x14ac:dyDescent="0.4">
      <c r="A2563" s="40">
        <v>2562</v>
      </c>
      <c r="B2563" s="37" t="s">
        <v>4092</v>
      </c>
    </row>
    <row r="2564" spans="1:2" x14ac:dyDescent="0.4">
      <c r="A2564" s="40">
        <v>2563</v>
      </c>
      <c r="B2564" s="37" t="s">
        <v>4093</v>
      </c>
    </row>
    <row r="2565" spans="1:2" x14ac:dyDescent="0.4">
      <c r="A2565" s="40">
        <v>2564</v>
      </c>
      <c r="B2565" s="37" t="s">
        <v>4094</v>
      </c>
    </row>
    <row r="2566" spans="1:2" x14ac:dyDescent="0.4">
      <c r="A2566" s="40">
        <v>2565</v>
      </c>
      <c r="B2566" s="37" t="s">
        <v>4095</v>
      </c>
    </row>
    <row r="2567" spans="1:2" x14ac:dyDescent="0.4">
      <c r="A2567" s="40">
        <v>2566</v>
      </c>
      <c r="B2567" s="37" t="s">
        <v>4096</v>
      </c>
    </row>
    <row r="2568" spans="1:2" x14ac:dyDescent="0.4">
      <c r="A2568" s="40">
        <v>2567</v>
      </c>
      <c r="B2568" s="37" t="s">
        <v>4097</v>
      </c>
    </row>
    <row r="2569" spans="1:2" x14ac:dyDescent="0.4">
      <c r="A2569" s="40">
        <v>2568</v>
      </c>
      <c r="B2569" s="37" t="s">
        <v>4098</v>
      </c>
    </row>
    <row r="2570" spans="1:2" x14ac:dyDescent="0.4">
      <c r="A2570" s="40">
        <v>2569</v>
      </c>
      <c r="B2570" s="37" t="s">
        <v>4099</v>
      </c>
    </row>
    <row r="2571" spans="1:2" x14ac:dyDescent="0.4">
      <c r="A2571" s="40">
        <v>2570</v>
      </c>
      <c r="B2571" s="37" t="s">
        <v>4100</v>
      </c>
    </row>
    <row r="2572" spans="1:2" x14ac:dyDescent="0.4">
      <c r="A2572" s="40">
        <v>2571</v>
      </c>
      <c r="B2572" s="37" t="s">
        <v>4101</v>
      </c>
    </row>
    <row r="2573" spans="1:2" x14ac:dyDescent="0.4">
      <c r="A2573" s="40">
        <v>2572</v>
      </c>
      <c r="B2573" s="37" t="s">
        <v>4102</v>
      </c>
    </row>
    <row r="2574" spans="1:2" x14ac:dyDescent="0.4">
      <c r="A2574" s="40">
        <v>2573</v>
      </c>
      <c r="B2574" s="37" t="s">
        <v>4103</v>
      </c>
    </row>
    <row r="2575" spans="1:2" x14ac:dyDescent="0.4">
      <c r="A2575" s="40">
        <v>2574</v>
      </c>
      <c r="B2575" s="37" t="s">
        <v>4104</v>
      </c>
    </row>
    <row r="2576" spans="1:2" x14ac:dyDescent="0.4">
      <c r="A2576" s="40">
        <v>2575</v>
      </c>
      <c r="B2576" s="37" t="s">
        <v>4105</v>
      </c>
    </row>
    <row r="2577" spans="1:2" x14ac:dyDescent="0.4">
      <c r="A2577" s="40">
        <v>2576</v>
      </c>
      <c r="B2577" s="37" t="s">
        <v>4106</v>
      </c>
    </row>
    <row r="2578" spans="1:2" x14ac:dyDescent="0.4">
      <c r="A2578" s="40">
        <v>2577</v>
      </c>
      <c r="B2578" s="37" t="s">
        <v>4107</v>
      </c>
    </row>
    <row r="2579" spans="1:2" x14ac:dyDescent="0.4">
      <c r="A2579" s="40">
        <v>2578</v>
      </c>
      <c r="B2579" s="37" t="s">
        <v>4108</v>
      </c>
    </row>
    <row r="2580" spans="1:2" x14ac:dyDescent="0.4">
      <c r="A2580" s="40">
        <v>2579</v>
      </c>
      <c r="B2580" s="37" t="s">
        <v>4109</v>
      </c>
    </row>
    <row r="2581" spans="1:2" x14ac:dyDescent="0.4">
      <c r="A2581" s="40">
        <v>2580</v>
      </c>
      <c r="B2581" s="37" t="s">
        <v>4110</v>
      </c>
    </row>
    <row r="2582" spans="1:2" x14ac:dyDescent="0.4">
      <c r="A2582" s="40">
        <v>2581</v>
      </c>
      <c r="B2582" s="37" t="s">
        <v>4111</v>
      </c>
    </row>
    <row r="2583" spans="1:2" x14ac:dyDescent="0.4">
      <c r="A2583" s="40">
        <v>2582</v>
      </c>
      <c r="B2583" s="37" t="s">
        <v>4112</v>
      </c>
    </row>
    <row r="2584" spans="1:2" x14ac:dyDescent="0.4">
      <c r="A2584" s="40">
        <v>2583</v>
      </c>
      <c r="B2584" s="37" t="s">
        <v>4113</v>
      </c>
    </row>
    <row r="2585" spans="1:2" x14ac:dyDescent="0.4">
      <c r="A2585" s="40">
        <v>2584</v>
      </c>
      <c r="B2585" s="37" t="s">
        <v>4114</v>
      </c>
    </row>
    <row r="2586" spans="1:2" x14ac:dyDescent="0.4">
      <c r="A2586" s="40">
        <v>2585</v>
      </c>
      <c r="B2586" s="37" t="s">
        <v>4115</v>
      </c>
    </row>
    <row r="2587" spans="1:2" x14ac:dyDescent="0.4">
      <c r="A2587" s="40">
        <v>2586</v>
      </c>
      <c r="B2587" s="37" t="s">
        <v>4116</v>
      </c>
    </row>
    <row r="2588" spans="1:2" x14ac:dyDescent="0.4">
      <c r="A2588" s="40">
        <v>2587</v>
      </c>
      <c r="B2588" s="37" t="s">
        <v>4117</v>
      </c>
    </row>
    <row r="2589" spans="1:2" x14ac:dyDescent="0.4">
      <c r="A2589" s="40">
        <v>2588</v>
      </c>
      <c r="B2589" s="37" t="s">
        <v>4118</v>
      </c>
    </row>
    <row r="2590" spans="1:2" x14ac:dyDescent="0.4">
      <c r="A2590" s="40">
        <v>2589</v>
      </c>
      <c r="B2590" s="37" t="s">
        <v>4119</v>
      </c>
    </row>
    <row r="2591" spans="1:2" x14ac:dyDescent="0.4">
      <c r="A2591" s="40">
        <v>2590</v>
      </c>
      <c r="B2591" s="37" t="s">
        <v>4120</v>
      </c>
    </row>
    <row r="2592" spans="1:2" x14ac:dyDescent="0.4">
      <c r="A2592" s="40">
        <v>2591</v>
      </c>
      <c r="B2592" s="37" t="s">
        <v>4121</v>
      </c>
    </row>
    <row r="2593" spans="1:2" x14ac:dyDescent="0.4">
      <c r="A2593" s="40">
        <v>2592</v>
      </c>
      <c r="B2593" s="37" t="s">
        <v>4122</v>
      </c>
    </row>
    <row r="2594" spans="1:2" x14ac:dyDescent="0.4">
      <c r="A2594" s="40">
        <v>2593</v>
      </c>
      <c r="B2594" s="37" t="s">
        <v>4123</v>
      </c>
    </row>
    <row r="2595" spans="1:2" x14ac:dyDescent="0.4">
      <c r="A2595" s="40">
        <v>2594</v>
      </c>
      <c r="B2595" s="37" t="s">
        <v>4124</v>
      </c>
    </row>
    <row r="2596" spans="1:2" x14ac:dyDescent="0.4">
      <c r="A2596" s="40">
        <v>2595</v>
      </c>
      <c r="B2596" s="37" t="s">
        <v>4125</v>
      </c>
    </row>
    <row r="2597" spans="1:2" x14ac:dyDescent="0.4">
      <c r="A2597" s="40">
        <v>2596</v>
      </c>
      <c r="B2597" s="37" t="s">
        <v>4126</v>
      </c>
    </row>
    <row r="2598" spans="1:2" x14ac:dyDescent="0.4">
      <c r="A2598" s="40">
        <v>2597</v>
      </c>
      <c r="B2598" s="37" t="s">
        <v>4127</v>
      </c>
    </row>
    <row r="2599" spans="1:2" x14ac:dyDescent="0.4">
      <c r="A2599" s="40">
        <v>2598</v>
      </c>
      <c r="B2599" s="37" t="s">
        <v>4128</v>
      </c>
    </row>
    <row r="2600" spans="1:2" x14ac:dyDescent="0.4">
      <c r="A2600" s="40">
        <v>2599</v>
      </c>
      <c r="B2600" s="37" t="s">
        <v>4129</v>
      </c>
    </row>
    <row r="2601" spans="1:2" x14ac:dyDescent="0.4">
      <c r="A2601" s="40">
        <v>2600</v>
      </c>
      <c r="B2601" s="37" t="s">
        <v>4130</v>
      </c>
    </row>
    <row r="2602" spans="1:2" x14ac:dyDescent="0.4">
      <c r="A2602" s="40">
        <v>2601</v>
      </c>
      <c r="B2602" s="37" t="s">
        <v>4131</v>
      </c>
    </row>
    <row r="2603" spans="1:2" x14ac:dyDescent="0.4">
      <c r="A2603" s="40">
        <v>2602</v>
      </c>
      <c r="B2603" s="37" t="s">
        <v>8923</v>
      </c>
    </row>
    <row r="2604" spans="1:2" x14ac:dyDescent="0.4">
      <c r="A2604" s="40">
        <v>2603</v>
      </c>
      <c r="B2604" s="37" t="s">
        <v>4132</v>
      </c>
    </row>
    <row r="2605" spans="1:2" x14ac:dyDescent="0.4">
      <c r="A2605" s="40">
        <v>2604</v>
      </c>
      <c r="B2605" s="37" t="s">
        <v>4133</v>
      </c>
    </row>
    <row r="2606" spans="1:2" x14ac:dyDescent="0.4">
      <c r="A2606" s="40">
        <v>2605</v>
      </c>
      <c r="B2606" s="37" t="s">
        <v>4134</v>
      </c>
    </row>
    <row r="2607" spans="1:2" x14ac:dyDescent="0.4">
      <c r="A2607" s="40">
        <v>2606</v>
      </c>
      <c r="B2607" s="37" t="s">
        <v>4135</v>
      </c>
    </row>
    <row r="2608" spans="1:2" x14ac:dyDescent="0.4">
      <c r="A2608" s="40">
        <v>2607</v>
      </c>
      <c r="B2608" s="37" t="s">
        <v>4136</v>
      </c>
    </row>
    <row r="2609" spans="1:2" x14ac:dyDescent="0.4">
      <c r="A2609" s="40">
        <v>2608</v>
      </c>
      <c r="B2609" s="37" t="s">
        <v>4137</v>
      </c>
    </row>
    <row r="2610" spans="1:2" x14ac:dyDescent="0.4">
      <c r="A2610" s="40">
        <v>2609</v>
      </c>
      <c r="B2610" s="37" t="s">
        <v>4138</v>
      </c>
    </row>
    <row r="2611" spans="1:2" x14ac:dyDescent="0.4">
      <c r="A2611" s="40">
        <v>2610</v>
      </c>
      <c r="B2611" s="37" t="s">
        <v>4139</v>
      </c>
    </row>
    <row r="2612" spans="1:2" x14ac:dyDescent="0.4">
      <c r="A2612" s="40">
        <v>2611</v>
      </c>
      <c r="B2612" s="37" t="s">
        <v>4140</v>
      </c>
    </row>
    <row r="2613" spans="1:2" x14ac:dyDescent="0.4">
      <c r="A2613" s="40">
        <v>2612</v>
      </c>
      <c r="B2613" s="37" t="s">
        <v>4141</v>
      </c>
    </row>
    <row r="2614" spans="1:2" x14ac:dyDescent="0.4">
      <c r="A2614" s="40">
        <v>2613</v>
      </c>
      <c r="B2614" s="37" t="s">
        <v>4142</v>
      </c>
    </row>
    <row r="2615" spans="1:2" x14ac:dyDescent="0.4">
      <c r="A2615" s="40">
        <v>2614</v>
      </c>
      <c r="B2615" s="37" t="s">
        <v>4143</v>
      </c>
    </row>
    <row r="2616" spans="1:2" x14ac:dyDescent="0.4">
      <c r="A2616" s="40">
        <v>2615</v>
      </c>
      <c r="B2616" s="37" t="s">
        <v>4144</v>
      </c>
    </row>
    <row r="2617" spans="1:2" x14ac:dyDescent="0.4">
      <c r="A2617" s="40">
        <v>2616</v>
      </c>
      <c r="B2617" s="37" t="s">
        <v>4145</v>
      </c>
    </row>
    <row r="2618" spans="1:2" x14ac:dyDescent="0.4">
      <c r="A2618" s="40">
        <v>2617</v>
      </c>
      <c r="B2618" s="37" t="s">
        <v>4146</v>
      </c>
    </row>
    <row r="2619" spans="1:2" x14ac:dyDescent="0.4">
      <c r="A2619" s="40">
        <v>2618</v>
      </c>
      <c r="B2619" s="37" t="s">
        <v>4147</v>
      </c>
    </row>
    <row r="2620" spans="1:2" x14ac:dyDescent="0.4">
      <c r="A2620" s="40">
        <v>2619</v>
      </c>
      <c r="B2620" s="37" t="s">
        <v>4148</v>
      </c>
    </row>
    <row r="2621" spans="1:2" x14ac:dyDescent="0.4">
      <c r="A2621" s="40">
        <v>2620</v>
      </c>
      <c r="B2621" s="37" t="s">
        <v>4149</v>
      </c>
    </row>
    <row r="2622" spans="1:2" x14ac:dyDescent="0.4">
      <c r="A2622" s="40">
        <v>2621</v>
      </c>
      <c r="B2622" s="37" t="s">
        <v>4150</v>
      </c>
    </row>
    <row r="2623" spans="1:2" x14ac:dyDescent="0.4">
      <c r="A2623" s="40">
        <v>2622</v>
      </c>
      <c r="B2623" s="37" t="s">
        <v>4151</v>
      </c>
    </row>
    <row r="2624" spans="1:2" x14ac:dyDescent="0.4">
      <c r="A2624" s="40">
        <v>2623</v>
      </c>
      <c r="B2624" s="37" t="s">
        <v>4152</v>
      </c>
    </row>
    <row r="2625" spans="1:2" x14ac:dyDescent="0.4">
      <c r="A2625" s="40">
        <v>2624</v>
      </c>
      <c r="B2625" s="37" t="s">
        <v>4153</v>
      </c>
    </row>
    <row r="2626" spans="1:2" x14ac:dyDescent="0.4">
      <c r="A2626" s="40">
        <v>2625</v>
      </c>
      <c r="B2626" s="37" t="s">
        <v>4154</v>
      </c>
    </row>
    <row r="2627" spans="1:2" x14ac:dyDescent="0.4">
      <c r="A2627" s="40">
        <v>2626</v>
      </c>
      <c r="B2627" s="37" t="s">
        <v>4155</v>
      </c>
    </row>
    <row r="2628" spans="1:2" x14ac:dyDescent="0.4">
      <c r="A2628" s="40">
        <v>2627</v>
      </c>
      <c r="B2628" s="37" t="s">
        <v>4156</v>
      </c>
    </row>
    <row r="2629" spans="1:2" x14ac:dyDescent="0.4">
      <c r="A2629" s="40">
        <v>2628</v>
      </c>
      <c r="B2629" s="37" t="s">
        <v>4157</v>
      </c>
    </row>
    <row r="2630" spans="1:2" x14ac:dyDescent="0.4">
      <c r="A2630" s="40">
        <v>2629</v>
      </c>
      <c r="B2630" s="37" t="s">
        <v>4158</v>
      </c>
    </row>
    <row r="2631" spans="1:2" x14ac:dyDescent="0.4">
      <c r="A2631" s="40">
        <v>2630</v>
      </c>
      <c r="B2631" s="37" t="s">
        <v>4159</v>
      </c>
    </row>
    <row r="2632" spans="1:2" x14ac:dyDescent="0.4">
      <c r="A2632" s="40">
        <v>2631</v>
      </c>
      <c r="B2632" s="37" t="s">
        <v>4160</v>
      </c>
    </row>
    <row r="2633" spans="1:2" x14ac:dyDescent="0.4">
      <c r="A2633" s="40">
        <v>2632</v>
      </c>
      <c r="B2633" s="37" t="s">
        <v>4161</v>
      </c>
    </row>
    <row r="2634" spans="1:2" x14ac:dyDescent="0.4">
      <c r="A2634" s="40">
        <v>2633</v>
      </c>
      <c r="B2634" s="37" t="s">
        <v>4162</v>
      </c>
    </row>
    <row r="2635" spans="1:2" x14ac:dyDescent="0.4">
      <c r="A2635" s="40">
        <v>2634</v>
      </c>
      <c r="B2635" s="37" t="s">
        <v>4163</v>
      </c>
    </row>
    <row r="2636" spans="1:2" x14ac:dyDescent="0.4">
      <c r="A2636" s="40">
        <v>2635</v>
      </c>
      <c r="B2636" s="37" t="s">
        <v>4164</v>
      </c>
    </row>
    <row r="2637" spans="1:2" x14ac:dyDescent="0.4">
      <c r="A2637" s="40">
        <v>2636</v>
      </c>
      <c r="B2637" s="37" t="s">
        <v>4165</v>
      </c>
    </row>
    <row r="2638" spans="1:2" x14ac:dyDescent="0.4">
      <c r="A2638" s="40">
        <v>2637</v>
      </c>
      <c r="B2638" s="37" t="s">
        <v>4166</v>
      </c>
    </row>
    <row r="2639" spans="1:2" x14ac:dyDescent="0.4">
      <c r="A2639" s="40">
        <v>2638</v>
      </c>
      <c r="B2639" s="37" t="s">
        <v>4167</v>
      </c>
    </row>
    <row r="2640" spans="1:2" x14ac:dyDescent="0.4">
      <c r="A2640" s="40">
        <v>2639</v>
      </c>
      <c r="B2640" s="37" t="s">
        <v>4168</v>
      </c>
    </row>
    <row r="2641" spans="1:2" x14ac:dyDescent="0.4">
      <c r="A2641" s="40">
        <v>2640</v>
      </c>
      <c r="B2641" s="37" t="s">
        <v>4169</v>
      </c>
    </row>
    <row r="2642" spans="1:2" x14ac:dyDescent="0.4">
      <c r="A2642" s="40">
        <v>2641</v>
      </c>
      <c r="B2642" s="37" t="s">
        <v>4170</v>
      </c>
    </row>
    <row r="2643" spans="1:2" x14ac:dyDescent="0.4">
      <c r="A2643" s="40">
        <v>2642</v>
      </c>
      <c r="B2643" s="37" t="s">
        <v>4171</v>
      </c>
    </row>
    <row r="2644" spans="1:2" x14ac:dyDescent="0.4">
      <c r="A2644" s="40">
        <v>2643</v>
      </c>
      <c r="B2644" s="37" t="s">
        <v>4172</v>
      </c>
    </row>
    <row r="2645" spans="1:2" x14ac:dyDescent="0.4">
      <c r="A2645" s="40">
        <v>2644</v>
      </c>
      <c r="B2645" s="37" t="s">
        <v>4173</v>
      </c>
    </row>
    <row r="2646" spans="1:2" x14ac:dyDescent="0.4">
      <c r="A2646" s="40">
        <v>2645</v>
      </c>
      <c r="B2646" s="37" t="s">
        <v>4174</v>
      </c>
    </row>
    <row r="2647" spans="1:2" x14ac:dyDescent="0.4">
      <c r="A2647" s="40">
        <v>2646</v>
      </c>
      <c r="B2647" s="37" t="s">
        <v>4175</v>
      </c>
    </row>
    <row r="2648" spans="1:2" x14ac:dyDescent="0.4">
      <c r="A2648" s="40">
        <v>2647</v>
      </c>
      <c r="B2648" s="37" t="s">
        <v>4176</v>
      </c>
    </row>
    <row r="2649" spans="1:2" x14ac:dyDescent="0.4">
      <c r="A2649" s="40">
        <v>2648</v>
      </c>
      <c r="B2649" s="37" t="s">
        <v>4177</v>
      </c>
    </row>
    <row r="2650" spans="1:2" x14ac:dyDescent="0.4">
      <c r="A2650" s="40">
        <v>2649</v>
      </c>
      <c r="B2650" s="37" t="s">
        <v>4178</v>
      </c>
    </row>
    <row r="2651" spans="1:2" x14ac:dyDescent="0.4">
      <c r="A2651" s="40">
        <v>2650</v>
      </c>
      <c r="B2651" s="37" t="s">
        <v>4179</v>
      </c>
    </row>
    <row r="2652" spans="1:2" x14ac:dyDescent="0.4">
      <c r="A2652" s="40">
        <v>2651</v>
      </c>
      <c r="B2652" s="37" t="s">
        <v>4180</v>
      </c>
    </row>
    <row r="2653" spans="1:2" x14ac:dyDescent="0.4">
      <c r="A2653" s="40">
        <v>2652</v>
      </c>
      <c r="B2653" s="37" t="s">
        <v>4181</v>
      </c>
    </row>
    <row r="2654" spans="1:2" x14ac:dyDescent="0.4">
      <c r="A2654" s="40">
        <v>2653</v>
      </c>
      <c r="B2654" s="37" t="s">
        <v>4182</v>
      </c>
    </row>
    <row r="2655" spans="1:2" x14ac:dyDescent="0.4">
      <c r="A2655" s="40">
        <v>2654</v>
      </c>
      <c r="B2655" s="37" t="s">
        <v>4183</v>
      </c>
    </row>
    <row r="2656" spans="1:2" x14ac:dyDescent="0.4">
      <c r="A2656" s="40">
        <v>2655</v>
      </c>
      <c r="B2656" s="37" t="s">
        <v>4184</v>
      </c>
    </row>
    <row r="2657" spans="1:2" x14ac:dyDescent="0.4">
      <c r="A2657" s="40">
        <v>2656</v>
      </c>
      <c r="B2657" s="37" t="s">
        <v>4185</v>
      </c>
    </row>
    <row r="2658" spans="1:2" x14ac:dyDescent="0.4">
      <c r="A2658" s="40">
        <v>2657</v>
      </c>
      <c r="B2658" s="37" t="s">
        <v>4186</v>
      </c>
    </row>
    <row r="2659" spans="1:2" x14ac:dyDescent="0.4">
      <c r="A2659" s="40">
        <v>2658</v>
      </c>
      <c r="B2659" s="37" t="s">
        <v>4187</v>
      </c>
    </row>
    <row r="2660" spans="1:2" x14ac:dyDescent="0.4">
      <c r="A2660" s="40">
        <v>2659</v>
      </c>
      <c r="B2660" s="37" t="s">
        <v>4188</v>
      </c>
    </row>
    <row r="2661" spans="1:2" x14ac:dyDescent="0.4">
      <c r="A2661" s="40">
        <v>2660</v>
      </c>
      <c r="B2661" s="37" t="s">
        <v>4189</v>
      </c>
    </row>
    <row r="2662" spans="1:2" x14ac:dyDescent="0.4">
      <c r="A2662" s="40">
        <v>2661</v>
      </c>
      <c r="B2662" s="37" t="s">
        <v>4190</v>
      </c>
    </row>
    <row r="2663" spans="1:2" x14ac:dyDescent="0.4">
      <c r="A2663" s="40">
        <v>2662</v>
      </c>
      <c r="B2663" s="37" t="s">
        <v>4191</v>
      </c>
    </row>
    <row r="2664" spans="1:2" x14ac:dyDescent="0.4">
      <c r="A2664" s="40">
        <v>2663</v>
      </c>
      <c r="B2664" s="37" t="s">
        <v>4192</v>
      </c>
    </row>
    <row r="2665" spans="1:2" x14ac:dyDescent="0.4">
      <c r="A2665" s="40">
        <v>2664</v>
      </c>
      <c r="B2665" s="37" t="s">
        <v>4193</v>
      </c>
    </row>
    <row r="2666" spans="1:2" x14ac:dyDescent="0.4">
      <c r="A2666" s="40">
        <v>2665</v>
      </c>
      <c r="B2666" s="37" t="s">
        <v>4194</v>
      </c>
    </row>
    <row r="2667" spans="1:2" x14ac:dyDescent="0.4">
      <c r="A2667" s="40">
        <v>2666</v>
      </c>
      <c r="B2667" s="37" t="s">
        <v>4195</v>
      </c>
    </row>
    <row r="2668" spans="1:2" x14ac:dyDescent="0.4">
      <c r="A2668" s="40">
        <v>2667</v>
      </c>
      <c r="B2668" s="37" t="s">
        <v>4196</v>
      </c>
    </row>
    <row r="2669" spans="1:2" x14ac:dyDescent="0.4">
      <c r="A2669" s="40">
        <v>2668</v>
      </c>
      <c r="B2669" s="37" t="s">
        <v>4197</v>
      </c>
    </row>
    <row r="2670" spans="1:2" x14ac:dyDescent="0.4">
      <c r="A2670" s="40">
        <v>2669</v>
      </c>
      <c r="B2670" s="37" t="s">
        <v>4198</v>
      </c>
    </row>
    <row r="2671" spans="1:2" x14ac:dyDescent="0.4">
      <c r="A2671" s="40">
        <v>2670</v>
      </c>
      <c r="B2671" s="37" t="s">
        <v>4199</v>
      </c>
    </row>
    <row r="2672" spans="1:2" x14ac:dyDescent="0.4">
      <c r="A2672" s="40">
        <v>2671</v>
      </c>
      <c r="B2672" s="37" t="s">
        <v>4200</v>
      </c>
    </row>
    <row r="2673" spans="1:2" x14ac:dyDescent="0.4">
      <c r="A2673" s="40">
        <v>2672</v>
      </c>
      <c r="B2673" s="37" t="s">
        <v>4201</v>
      </c>
    </row>
    <row r="2674" spans="1:2" x14ac:dyDescent="0.4">
      <c r="A2674" s="40">
        <v>2673</v>
      </c>
      <c r="B2674" s="37" t="s">
        <v>4202</v>
      </c>
    </row>
    <row r="2675" spans="1:2" x14ac:dyDescent="0.4">
      <c r="A2675" s="40">
        <v>2674</v>
      </c>
      <c r="B2675" s="37" t="s">
        <v>4203</v>
      </c>
    </row>
    <row r="2676" spans="1:2" x14ac:dyDescent="0.4">
      <c r="A2676" s="40">
        <v>2675</v>
      </c>
      <c r="B2676" s="37" t="s">
        <v>4204</v>
      </c>
    </row>
    <row r="2677" spans="1:2" x14ac:dyDescent="0.4">
      <c r="A2677" s="40">
        <v>2676</v>
      </c>
      <c r="B2677" s="37" t="s">
        <v>4205</v>
      </c>
    </row>
    <row r="2678" spans="1:2" x14ac:dyDescent="0.4">
      <c r="A2678" s="40">
        <v>2677</v>
      </c>
      <c r="B2678" s="37" t="s">
        <v>4206</v>
      </c>
    </row>
    <row r="2679" spans="1:2" x14ac:dyDescent="0.4">
      <c r="A2679" s="40">
        <v>2678</v>
      </c>
      <c r="B2679" s="37" t="s">
        <v>4207</v>
      </c>
    </row>
    <row r="2680" spans="1:2" x14ac:dyDescent="0.4">
      <c r="A2680" s="40">
        <v>2679</v>
      </c>
      <c r="B2680" s="37" t="s">
        <v>4208</v>
      </c>
    </row>
    <row r="2681" spans="1:2" x14ac:dyDescent="0.4">
      <c r="A2681" s="40">
        <v>2680</v>
      </c>
      <c r="B2681" s="37" t="s">
        <v>4209</v>
      </c>
    </row>
    <row r="2682" spans="1:2" x14ac:dyDescent="0.4">
      <c r="A2682" s="40">
        <v>2681</v>
      </c>
      <c r="B2682" s="37" t="s">
        <v>4210</v>
      </c>
    </row>
    <row r="2683" spans="1:2" x14ac:dyDescent="0.4">
      <c r="A2683" s="40">
        <v>2682</v>
      </c>
      <c r="B2683" s="37" t="s">
        <v>4211</v>
      </c>
    </row>
    <row r="2684" spans="1:2" x14ac:dyDescent="0.4">
      <c r="A2684" s="40">
        <v>2683</v>
      </c>
      <c r="B2684" s="37" t="s">
        <v>4212</v>
      </c>
    </row>
    <row r="2685" spans="1:2" x14ac:dyDescent="0.4">
      <c r="A2685" s="40">
        <v>2684</v>
      </c>
      <c r="B2685" s="37" t="s">
        <v>4213</v>
      </c>
    </row>
    <row r="2686" spans="1:2" x14ac:dyDescent="0.4">
      <c r="A2686" s="40">
        <v>2685</v>
      </c>
      <c r="B2686" s="37" t="s">
        <v>4214</v>
      </c>
    </row>
    <row r="2687" spans="1:2" x14ac:dyDescent="0.4">
      <c r="A2687" s="40">
        <v>2686</v>
      </c>
      <c r="B2687" s="37" t="s">
        <v>4215</v>
      </c>
    </row>
    <row r="2688" spans="1:2" x14ac:dyDescent="0.4">
      <c r="A2688" s="40">
        <v>2687</v>
      </c>
      <c r="B2688" s="37" t="s">
        <v>4216</v>
      </c>
    </row>
    <row r="2689" spans="1:2" x14ac:dyDescent="0.4">
      <c r="A2689" s="40">
        <v>2688</v>
      </c>
      <c r="B2689" s="37" t="s">
        <v>4217</v>
      </c>
    </row>
    <row r="2690" spans="1:2" x14ac:dyDescent="0.4">
      <c r="A2690" s="40">
        <v>2689</v>
      </c>
      <c r="B2690" s="37" t="s">
        <v>4218</v>
      </c>
    </row>
    <row r="2691" spans="1:2" x14ac:dyDescent="0.4">
      <c r="A2691" s="40">
        <v>2690</v>
      </c>
      <c r="B2691" s="37" t="s">
        <v>4219</v>
      </c>
    </row>
    <row r="2692" spans="1:2" x14ac:dyDescent="0.4">
      <c r="A2692" s="40">
        <v>2691</v>
      </c>
      <c r="B2692" s="37" t="s">
        <v>4220</v>
      </c>
    </row>
    <row r="2693" spans="1:2" x14ac:dyDescent="0.4">
      <c r="A2693" s="40">
        <v>2692</v>
      </c>
      <c r="B2693" s="37" t="s">
        <v>4221</v>
      </c>
    </row>
    <row r="2694" spans="1:2" x14ac:dyDescent="0.4">
      <c r="A2694" s="40">
        <v>2693</v>
      </c>
      <c r="B2694" s="37" t="s">
        <v>4222</v>
      </c>
    </row>
    <row r="2695" spans="1:2" x14ac:dyDescent="0.4">
      <c r="A2695" s="40">
        <v>2694</v>
      </c>
      <c r="B2695" s="37" t="s">
        <v>4223</v>
      </c>
    </row>
    <row r="2696" spans="1:2" x14ac:dyDescent="0.4">
      <c r="A2696" s="40">
        <v>2695</v>
      </c>
      <c r="B2696" s="37" t="s">
        <v>4224</v>
      </c>
    </row>
    <row r="2697" spans="1:2" x14ac:dyDescent="0.4">
      <c r="A2697" s="40">
        <v>2696</v>
      </c>
      <c r="B2697" s="37" t="s">
        <v>4225</v>
      </c>
    </row>
    <row r="2698" spans="1:2" x14ac:dyDescent="0.4">
      <c r="A2698" s="40">
        <v>2697</v>
      </c>
      <c r="B2698" s="37" t="s">
        <v>4226</v>
      </c>
    </row>
    <row r="2699" spans="1:2" x14ac:dyDescent="0.4">
      <c r="A2699" s="40">
        <v>2698</v>
      </c>
      <c r="B2699" s="37" t="s">
        <v>4227</v>
      </c>
    </row>
    <row r="2700" spans="1:2" x14ac:dyDescent="0.4">
      <c r="A2700" s="40">
        <v>2699</v>
      </c>
      <c r="B2700" s="37" t="s">
        <v>4228</v>
      </c>
    </row>
    <row r="2701" spans="1:2" x14ac:dyDescent="0.4">
      <c r="A2701" s="40">
        <v>2700</v>
      </c>
      <c r="B2701" s="37" t="s">
        <v>4229</v>
      </c>
    </row>
    <row r="2702" spans="1:2" x14ac:dyDescent="0.4">
      <c r="A2702" s="40">
        <v>2701</v>
      </c>
      <c r="B2702" s="37" t="s">
        <v>4230</v>
      </c>
    </row>
    <row r="2703" spans="1:2" x14ac:dyDescent="0.4">
      <c r="A2703" s="40">
        <v>2702</v>
      </c>
      <c r="B2703" s="37" t="s">
        <v>4231</v>
      </c>
    </row>
    <row r="2704" spans="1:2" x14ac:dyDescent="0.4">
      <c r="A2704" s="40">
        <v>2703</v>
      </c>
      <c r="B2704" s="37" t="s">
        <v>4232</v>
      </c>
    </row>
    <row r="2705" spans="1:2" x14ac:dyDescent="0.4">
      <c r="A2705" s="40">
        <v>2704</v>
      </c>
      <c r="B2705" s="37" t="s">
        <v>4233</v>
      </c>
    </row>
    <row r="2706" spans="1:2" x14ac:dyDescent="0.4">
      <c r="A2706" s="40">
        <v>2705</v>
      </c>
      <c r="B2706" s="37" t="s">
        <v>4234</v>
      </c>
    </row>
    <row r="2707" spans="1:2" x14ac:dyDescent="0.4">
      <c r="A2707" s="40">
        <v>2706</v>
      </c>
      <c r="B2707" s="37" t="s">
        <v>4235</v>
      </c>
    </row>
    <row r="2708" spans="1:2" x14ac:dyDescent="0.4">
      <c r="A2708" s="40">
        <v>2707</v>
      </c>
      <c r="B2708" s="37" t="s">
        <v>4236</v>
      </c>
    </row>
    <row r="2709" spans="1:2" x14ac:dyDescent="0.4">
      <c r="A2709" s="40">
        <v>2708</v>
      </c>
      <c r="B2709" s="37" t="s">
        <v>4237</v>
      </c>
    </row>
    <row r="2710" spans="1:2" x14ac:dyDescent="0.4">
      <c r="A2710" s="40">
        <v>2709</v>
      </c>
      <c r="B2710" s="37" t="s">
        <v>4238</v>
      </c>
    </row>
    <row r="2711" spans="1:2" x14ac:dyDescent="0.4">
      <c r="A2711" s="40">
        <v>2710</v>
      </c>
      <c r="B2711" s="37" t="s">
        <v>4239</v>
      </c>
    </row>
    <row r="2712" spans="1:2" x14ac:dyDescent="0.4">
      <c r="A2712" s="40">
        <v>2711</v>
      </c>
      <c r="B2712" s="37" t="s">
        <v>4240</v>
      </c>
    </row>
    <row r="2713" spans="1:2" x14ac:dyDescent="0.4">
      <c r="A2713" s="40">
        <v>2712</v>
      </c>
      <c r="B2713" s="37" t="s">
        <v>4241</v>
      </c>
    </row>
    <row r="2714" spans="1:2" x14ac:dyDescent="0.4">
      <c r="A2714" s="40">
        <v>2713</v>
      </c>
      <c r="B2714" s="37" t="s">
        <v>4242</v>
      </c>
    </row>
    <row r="2715" spans="1:2" x14ac:dyDescent="0.4">
      <c r="A2715" s="40">
        <v>2714</v>
      </c>
      <c r="B2715" s="37" t="s">
        <v>4243</v>
      </c>
    </row>
    <row r="2716" spans="1:2" x14ac:dyDescent="0.4">
      <c r="A2716" s="40">
        <v>2715</v>
      </c>
      <c r="B2716" s="37" t="s">
        <v>4244</v>
      </c>
    </row>
    <row r="2717" spans="1:2" x14ac:dyDescent="0.4">
      <c r="A2717" s="40">
        <v>2716</v>
      </c>
      <c r="B2717" s="37" t="s">
        <v>4245</v>
      </c>
    </row>
    <row r="2718" spans="1:2" x14ac:dyDescent="0.4">
      <c r="A2718" s="40">
        <v>2717</v>
      </c>
      <c r="B2718" s="37" t="s">
        <v>4246</v>
      </c>
    </row>
    <row r="2719" spans="1:2" x14ac:dyDescent="0.4">
      <c r="A2719" s="40">
        <v>2718</v>
      </c>
      <c r="B2719" s="37" t="s">
        <v>4247</v>
      </c>
    </row>
    <row r="2720" spans="1:2" x14ac:dyDescent="0.4">
      <c r="A2720" s="40">
        <v>2719</v>
      </c>
      <c r="B2720" s="37" t="s">
        <v>4248</v>
      </c>
    </row>
    <row r="2721" spans="1:2" x14ac:dyDescent="0.4">
      <c r="A2721" s="40">
        <v>2720</v>
      </c>
      <c r="B2721" s="37" t="s">
        <v>4249</v>
      </c>
    </row>
    <row r="2722" spans="1:2" x14ac:dyDescent="0.4">
      <c r="A2722" s="40">
        <v>2721</v>
      </c>
      <c r="B2722" s="37" t="s">
        <v>4250</v>
      </c>
    </row>
    <row r="2723" spans="1:2" x14ac:dyDescent="0.4">
      <c r="A2723" s="40">
        <v>2722</v>
      </c>
      <c r="B2723" s="37" t="s">
        <v>4251</v>
      </c>
    </row>
    <row r="2724" spans="1:2" x14ac:dyDescent="0.4">
      <c r="A2724" s="40">
        <v>2723</v>
      </c>
      <c r="B2724" s="37" t="s">
        <v>4252</v>
      </c>
    </row>
    <row r="2725" spans="1:2" x14ac:dyDescent="0.4">
      <c r="A2725" s="40">
        <v>2724</v>
      </c>
      <c r="B2725" s="37" t="s">
        <v>4253</v>
      </c>
    </row>
    <row r="2726" spans="1:2" x14ac:dyDescent="0.4">
      <c r="A2726" s="40">
        <v>2725</v>
      </c>
      <c r="B2726" s="37" t="s">
        <v>4254</v>
      </c>
    </row>
    <row r="2727" spans="1:2" x14ac:dyDescent="0.4">
      <c r="A2727" s="40">
        <v>2726</v>
      </c>
      <c r="B2727" s="37" t="s">
        <v>4255</v>
      </c>
    </row>
    <row r="2728" spans="1:2" x14ac:dyDescent="0.4">
      <c r="A2728" s="40">
        <v>2727</v>
      </c>
      <c r="B2728" s="37" t="s">
        <v>4256</v>
      </c>
    </row>
    <row r="2729" spans="1:2" x14ac:dyDescent="0.4">
      <c r="A2729" s="40">
        <v>2728</v>
      </c>
      <c r="B2729" s="37" t="s">
        <v>4257</v>
      </c>
    </row>
    <row r="2730" spans="1:2" x14ac:dyDescent="0.4">
      <c r="A2730" s="40">
        <v>2729</v>
      </c>
      <c r="B2730" s="37" t="s">
        <v>4258</v>
      </c>
    </row>
    <row r="2731" spans="1:2" x14ac:dyDescent="0.4">
      <c r="A2731" s="40">
        <v>2730</v>
      </c>
      <c r="B2731" s="37" t="s">
        <v>4259</v>
      </c>
    </row>
    <row r="2732" spans="1:2" x14ac:dyDescent="0.4">
      <c r="A2732" s="40">
        <v>2731</v>
      </c>
      <c r="B2732" s="37" t="s">
        <v>4260</v>
      </c>
    </row>
    <row r="2733" spans="1:2" x14ac:dyDescent="0.4">
      <c r="A2733" s="40">
        <v>2732</v>
      </c>
      <c r="B2733" s="37" t="s">
        <v>4261</v>
      </c>
    </row>
    <row r="2734" spans="1:2" x14ac:dyDescent="0.4">
      <c r="A2734" s="40">
        <v>2733</v>
      </c>
      <c r="B2734" s="37" t="s">
        <v>4262</v>
      </c>
    </row>
    <row r="2735" spans="1:2" x14ac:dyDescent="0.4">
      <c r="A2735" s="40">
        <v>2734</v>
      </c>
      <c r="B2735" s="37" t="s">
        <v>4263</v>
      </c>
    </row>
    <row r="2736" spans="1:2" x14ac:dyDescent="0.4">
      <c r="A2736" s="40">
        <v>2735</v>
      </c>
      <c r="B2736" s="37" t="s">
        <v>4264</v>
      </c>
    </row>
    <row r="2737" spans="1:2" x14ac:dyDescent="0.4">
      <c r="A2737" s="40">
        <v>2736</v>
      </c>
      <c r="B2737" s="37" t="s">
        <v>4265</v>
      </c>
    </row>
    <row r="2738" spans="1:2" x14ac:dyDescent="0.4">
      <c r="A2738" s="40">
        <v>2737</v>
      </c>
      <c r="B2738" s="37" t="s">
        <v>4266</v>
      </c>
    </row>
    <row r="2739" spans="1:2" x14ac:dyDescent="0.4">
      <c r="A2739" s="40">
        <v>2738</v>
      </c>
      <c r="B2739" s="37" t="s">
        <v>4267</v>
      </c>
    </row>
    <row r="2740" spans="1:2" x14ac:dyDescent="0.4">
      <c r="A2740" s="40">
        <v>2739</v>
      </c>
      <c r="B2740" s="37" t="s">
        <v>4268</v>
      </c>
    </row>
    <row r="2741" spans="1:2" x14ac:dyDescent="0.4">
      <c r="A2741" s="40">
        <v>2740</v>
      </c>
      <c r="B2741" s="37" t="s">
        <v>4269</v>
      </c>
    </row>
    <row r="2742" spans="1:2" x14ac:dyDescent="0.4">
      <c r="A2742" s="40">
        <v>2741</v>
      </c>
      <c r="B2742" s="37" t="s">
        <v>4270</v>
      </c>
    </row>
    <row r="2743" spans="1:2" x14ac:dyDescent="0.4">
      <c r="A2743" s="40">
        <v>2742</v>
      </c>
      <c r="B2743" s="37" t="s">
        <v>4271</v>
      </c>
    </row>
    <row r="2744" spans="1:2" x14ac:dyDescent="0.4">
      <c r="A2744" s="40">
        <v>2743</v>
      </c>
      <c r="B2744" s="37" t="s">
        <v>4272</v>
      </c>
    </row>
    <row r="2745" spans="1:2" x14ac:dyDescent="0.4">
      <c r="A2745" s="40">
        <v>2744</v>
      </c>
      <c r="B2745" s="37" t="s">
        <v>4273</v>
      </c>
    </row>
    <row r="2746" spans="1:2" x14ac:dyDescent="0.4">
      <c r="A2746" s="40">
        <v>2745</v>
      </c>
      <c r="B2746" s="37" t="s">
        <v>4274</v>
      </c>
    </row>
    <row r="2747" spans="1:2" x14ac:dyDescent="0.4">
      <c r="A2747" s="40">
        <v>2746</v>
      </c>
      <c r="B2747" s="37" t="s">
        <v>4275</v>
      </c>
    </row>
    <row r="2748" spans="1:2" x14ac:dyDescent="0.4">
      <c r="A2748" s="40">
        <v>2747</v>
      </c>
      <c r="B2748" s="37" t="s">
        <v>4276</v>
      </c>
    </row>
    <row r="2749" spans="1:2" x14ac:dyDescent="0.4">
      <c r="A2749" s="40">
        <v>2748</v>
      </c>
      <c r="B2749" s="37" t="s">
        <v>4277</v>
      </c>
    </row>
    <row r="2750" spans="1:2" x14ac:dyDescent="0.4">
      <c r="A2750" s="40">
        <v>2749</v>
      </c>
      <c r="B2750" s="37" t="s">
        <v>4278</v>
      </c>
    </row>
    <row r="2751" spans="1:2" x14ac:dyDescent="0.4">
      <c r="A2751" s="40">
        <v>2750</v>
      </c>
      <c r="B2751" s="37" t="s">
        <v>4279</v>
      </c>
    </row>
    <row r="2752" spans="1:2" x14ac:dyDescent="0.4">
      <c r="A2752" s="40">
        <v>2751</v>
      </c>
      <c r="B2752" s="37" t="s">
        <v>4280</v>
      </c>
    </row>
    <row r="2753" spans="1:2" x14ac:dyDescent="0.4">
      <c r="A2753" s="40">
        <v>2752</v>
      </c>
      <c r="B2753" s="37" t="s">
        <v>4281</v>
      </c>
    </row>
    <row r="2754" spans="1:2" x14ac:dyDescent="0.4">
      <c r="A2754" s="40">
        <v>2753</v>
      </c>
      <c r="B2754" s="37" t="s">
        <v>4282</v>
      </c>
    </row>
    <row r="2755" spans="1:2" x14ac:dyDescent="0.4">
      <c r="A2755" s="40">
        <v>2754</v>
      </c>
      <c r="B2755" s="37" t="s">
        <v>4283</v>
      </c>
    </row>
    <row r="2756" spans="1:2" x14ac:dyDescent="0.4">
      <c r="A2756" s="40">
        <v>2755</v>
      </c>
      <c r="B2756" s="37" t="s">
        <v>4284</v>
      </c>
    </row>
    <row r="2757" spans="1:2" x14ac:dyDescent="0.4">
      <c r="A2757" s="40">
        <v>2756</v>
      </c>
      <c r="B2757" s="37" t="s">
        <v>4285</v>
      </c>
    </row>
    <row r="2758" spans="1:2" x14ac:dyDescent="0.4">
      <c r="A2758" s="40">
        <v>2757</v>
      </c>
      <c r="B2758" s="37" t="s">
        <v>4286</v>
      </c>
    </row>
    <row r="2759" spans="1:2" x14ac:dyDescent="0.4">
      <c r="A2759" s="40">
        <v>2758</v>
      </c>
      <c r="B2759" s="37" t="s">
        <v>4287</v>
      </c>
    </row>
    <row r="2760" spans="1:2" x14ac:dyDescent="0.4">
      <c r="A2760" s="40">
        <v>2759</v>
      </c>
      <c r="B2760" s="37" t="s">
        <v>4288</v>
      </c>
    </row>
    <row r="2761" spans="1:2" x14ac:dyDescent="0.4">
      <c r="A2761" s="40">
        <v>2760</v>
      </c>
      <c r="B2761" s="37" t="s">
        <v>4289</v>
      </c>
    </row>
    <row r="2762" spans="1:2" x14ac:dyDescent="0.4">
      <c r="A2762" s="40">
        <v>2761</v>
      </c>
      <c r="B2762" s="37" t="s">
        <v>4290</v>
      </c>
    </row>
    <row r="2763" spans="1:2" x14ac:dyDescent="0.4">
      <c r="A2763" s="40">
        <v>2762</v>
      </c>
      <c r="B2763" s="37" t="s">
        <v>4291</v>
      </c>
    </row>
    <row r="2764" spans="1:2" x14ac:dyDescent="0.4">
      <c r="A2764" s="40">
        <v>2763</v>
      </c>
      <c r="B2764" s="37" t="s">
        <v>4292</v>
      </c>
    </row>
    <row r="2765" spans="1:2" x14ac:dyDescent="0.4">
      <c r="A2765" s="40">
        <v>2764</v>
      </c>
      <c r="B2765" s="37" t="s">
        <v>4293</v>
      </c>
    </row>
    <row r="2766" spans="1:2" x14ac:dyDescent="0.4">
      <c r="A2766" s="40">
        <v>2765</v>
      </c>
      <c r="B2766" s="37" t="s">
        <v>4294</v>
      </c>
    </row>
    <row r="2767" spans="1:2" x14ac:dyDescent="0.4">
      <c r="A2767" s="40">
        <v>2766</v>
      </c>
      <c r="B2767" s="37" t="s">
        <v>4295</v>
      </c>
    </row>
    <row r="2768" spans="1:2" x14ac:dyDescent="0.4">
      <c r="A2768" s="40">
        <v>2767</v>
      </c>
      <c r="B2768" s="37" t="s">
        <v>4296</v>
      </c>
    </row>
    <row r="2769" spans="1:2" x14ac:dyDescent="0.4">
      <c r="A2769" s="40">
        <v>2768</v>
      </c>
      <c r="B2769" s="37" t="s">
        <v>4297</v>
      </c>
    </row>
    <row r="2770" spans="1:2" x14ac:dyDescent="0.4">
      <c r="A2770" s="40">
        <v>2769</v>
      </c>
      <c r="B2770" s="37" t="s">
        <v>4298</v>
      </c>
    </row>
    <row r="2771" spans="1:2" x14ac:dyDescent="0.4">
      <c r="A2771" s="40">
        <v>2770</v>
      </c>
      <c r="B2771" s="37" t="s">
        <v>4299</v>
      </c>
    </row>
    <row r="2772" spans="1:2" x14ac:dyDescent="0.4">
      <c r="A2772" s="40">
        <v>2771</v>
      </c>
      <c r="B2772" s="37" t="s">
        <v>4300</v>
      </c>
    </row>
    <row r="2773" spans="1:2" x14ac:dyDescent="0.4">
      <c r="A2773" s="40">
        <v>2772</v>
      </c>
      <c r="B2773" s="37" t="s">
        <v>4301</v>
      </c>
    </row>
    <row r="2774" spans="1:2" x14ac:dyDescent="0.4">
      <c r="A2774" s="40">
        <v>2773</v>
      </c>
      <c r="B2774" s="37" t="s">
        <v>4302</v>
      </c>
    </row>
    <row r="2775" spans="1:2" x14ac:dyDescent="0.4">
      <c r="A2775" s="40">
        <v>2774</v>
      </c>
      <c r="B2775" s="37" t="s">
        <v>4303</v>
      </c>
    </row>
    <row r="2776" spans="1:2" x14ac:dyDescent="0.4">
      <c r="A2776" s="40">
        <v>2775</v>
      </c>
      <c r="B2776" s="37" t="s">
        <v>4304</v>
      </c>
    </row>
    <row r="2777" spans="1:2" x14ac:dyDescent="0.4">
      <c r="A2777" s="40">
        <v>2776</v>
      </c>
      <c r="B2777" s="37" t="s">
        <v>4305</v>
      </c>
    </row>
    <row r="2778" spans="1:2" x14ac:dyDescent="0.4">
      <c r="A2778" s="40">
        <v>2777</v>
      </c>
      <c r="B2778" s="37" t="s">
        <v>4306</v>
      </c>
    </row>
    <row r="2779" spans="1:2" x14ac:dyDescent="0.4">
      <c r="A2779" s="40">
        <v>2778</v>
      </c>
      <c r="B2779" s="37" t="s">
        <v>4307</v>
      </c>
    </row>
    <row r="2780" spans="1:2" x14ac:dyDescent="0.4">
      <c r="A2780" s="40">
        <v>2779</v>
      </c>
      <c r="B2780" s="37" t="s">
        <v>4308</v>
      </c>
    </row>
    <row r="2781" spans="1:2" x14ac:dyDescent="0.4">
      <c r="A2781" s="40">
        <v>2780</v>
      </c>
      <c r="B2781" s="37" t="s">
        <v>4309</v>
      </c>
    </row>
    <row r="2782" spans="1:2" x14ac:dyDescent="0.4">
      <c r="A2782" s="40">
        <v>2781</v>
      </c>
      <c r="B2782" s="37" t="s">
        <v>4310</v>
      </c>
    </row>
    <row r="2783" spans="1:2" x14ac:dyDescent="0.4">
      <c r="A2783" s="40">
        <v>2782</v>
      </c>
      <c r="B2783" s="37" t="s">
        <v>4311</v>
      </c>
    </row>
    <row r="2784" spans="1:2" x14ac:dyDescent="0.4">
      <c r="A2784" s="40">
        <v>2783</v>
      </c>
      <c r="B2784" s="37" t="s">
        <v>4312</v>
      </c>
    </row>
    <row r="2785" spans="1:2" x14ac:dyDescent="0.4">
      <c r="A2785" s="40">
        <v>2784</v>
      </c>
      <c r="B2785" s="37" t="s">
        <v>4313</v>
      </c>
    </row>
    <row r="2786" spans="1:2" x14ac:dyDescent="0.4">
      <c r="A2786" s="40">
        <v>2785</v>
      </c>
      <c r="B2786" s="37" t="s">
        <v>4314</v>
      </c>
    </row>
    <row r="2787" spans="1:2" x14ac:dyDescent="0.4">
      <c r="A2787" s="40">
        <v>2786</v>
      </c>
      <c r="B2787" s="37" t="s">
        <v>4315</v>
      </c>
    </row>
    <row r="2788" spans="1:2" x14ac:dyDescent="0.4">
      <c r="A2788" s="40">
        <v>2787</v>
      </c>
      <c r="B2788" s="37" t="s">
        <v>4316</v>
      </c>
    </row>
    <row r="2789" spans="1:2" x14ac:dyDescent="0.4">
      <c r="A2789" s="40">
        <v>2788</v>
      </c>
      <c r="B2789" s="37" t="s">
        <v>4317</v>
      </c>
    </row>
    <row r="2790" spans="1:2" x14ac:dyDescent="0.4">
      <c r="A2790" s="40">
        <v>2789</v>
      </c>
      <c r="B2790" s="37" t="s">
        <v>4318</v>
      </c>
    </row>
    <row r="2791" spans="1:2" x14ac:dyDescent="0.4">
      <c r="A2791" s="40">
        <v>2790</v>
      </c>
      <c r="B2791" s="37" t="s">
        <v>4319</v>
      </c>
    </row>
    <row r="2792" spans="1:2" x14ac:dyDescent="0.4">
      <c r="A2792" s="40">
        <v>2791</v>
      </c>
      <c r="B2792" s="37" t="s">
        <v>4320</v>
      </c>
    </row>
    <row r="2793" spans="1:2" x14ac:dyDescent="0.4">
      <c r="A2793" s="40">
        <v>2792</v>
      </c>
      <c r="B2793" s="37" t="s">
        <v>4321</v>
      </c>
    </row>
    <row r="2794" spans="1:2" x14ac:dyDescent="0.4">
      <c r="A2794" s="40">
        <v>2793</v>
      </c>
      <c r="B2794" s="37" t="s">
        <v>4322</v>
      </c>
    </row>
    <row r="2795" spans="1:2" x14ac:dyDescent="0.4">
      <c r="A2795" s="40">
        <v>2794</v>
      </c>
      <c r="B2795" s="37" t="s">
        <v>4323</v>
      </c>
    </row>
    <row r="2796" spans="1:2" x14ac:dyDescent="0.4">
      <c r="A2796" s="40">
        <v>2795</v>
      </c>
      <c r="B2796" s="37" t="s">
        <v>4324</v>
      </c>
    </row>
    <row r="2797" spans="1:2" x14ac:dyDescent="0.4">
      <c r="A2797" s="40">
        <v>2796</v>
      </c>
      <c r="B2797" s="37" t="s">
        <v>4325</v>
      </c>
    </row>
    <row r="2798" spans="1:2" x14ac:dyDescent="0.4">
      <c r="A2798" s="40">
        <v>2797</v>
      </c>
      <c r="B2798" s="37" t="s">
        <v>4326</v>
      </c>
    </row>
    <row r="2799" spans="1:2" x14ac:dyDescent="0.4">
      <c r="A2799" s="40">
        <v>2798</v>
      </c>
      <c r="B2799" s="37" t="s">
        <v>4327</v>
      </c>
    </row>
    <row r="2800" spans="1:2" x14ac:dyDescent="0.4">
      <c r="A2800" s="40">
        <v>2799</v>
      </c>
      <c r="B2800" s="37" t="s">
        <v>4328</v>
      </c>
    </row>
    <row r="2801" spans="1:2" x14ac:dyDescent="0.4">
      <c r="A2801" s="40">
        <v>2800</v>
      </c>
      <c r="B2801" s="37" t="s">
        <v>4329</v>
      </c>
    </row>
    <row r="2802" spans="1:2" x14ac:dyDescent="0.4">
      <c r="A2802" s="40">
        <v>2801</v>
      </c>
      <c r="B2802" s="37" t="s">
        <v>4330</v>
      </c>
    </row>
    <row r="2803" spans="1:2" x14ac:dyDescent="0.4">
      <c r="A2803" s="40">
        <v>2802</v>
      </c>
      <c r="B2803" s="37" t="s">
        <v>4331</v>
      </c>
    </row>
    <row r="2804" spans="1:2" x14ac:dyDescent="0.4">
      <c r="A2804" s="40">
        <v>2803</v>
      </c>
      <c r="B2804" s="37" t="s">
        <v>4332</v>
      </c>
    </row>
    <row r="2805" spans="1:2" x14ac:dyDescent="0.4">
      <c r="A2805" s="40">
        <v>2804</v>
      </c>
      <c r="B2805" s="37" t="s">
        <v>4333</v>
      </c>
    </row>
    <row r="2806" spans="1:2" x14ac:dyDescent="0.4">
      <c r="A2806" s="40">
        <v>2805</v>
      </c>
      <c r="B2806" s="37" t="s">
        <v>4334</v>
      </c>
    </row>
    <row r="2807" spans="1:2" x14ac:dyDescent="0.4">
      <c r="A2807" s="40">
        <v>2806</v>
      </c>
      <c r="B2807" s="37" t="s">
        <v>4335</v>
      </c>
    </row>
    <row r="2808" spans="1:2" x14ac:dyDescent="0.4">
      <c r="A2808" s="40">
        <v>2807</v>
      </c>
      <c r="B2808" s="37" t="s">
        <v>4336</v>
      </c>
    </row>
    <row r="2809" spans="1:2" x14ac:dyDescent="0.4">
      <c r="A2809" s="40">
        <v>2808</v>
      </c>
      <c r="B2809" s="37" t="s">
        <v>4337</v>
      </c>
    </row>
    <row r="2810" spans="1:2" x14ac:dyDescent="0.4">
      <c r="A2810" s="40">
        <v>2809</v>
      </c>
      <c r="B2810" s="37" t="s">
        <v>4338</v>
      </c>
    </row>
    <row r="2811" spans="1:2" x14ac:dyDescent="0.4">
      <c r="A2811" s="40">
        <v>2810</v>
      </c>
      <c r="B2811" s="37" t="s">
        <v>4339</v>
      </c>
    </row>
    <row r="2812" spans="1:2" x14ac:dyDescent="0.4">
      <c r="A2812" s="40">
        <v>2811</v>
      </c>
      <c r="B2812" s="37" t="s">
        <v>4340</v>
      </c>
    </row>
    <row r="2813" spans="1:2" x14ac:dyDescent="0.4">
      <c r="A2813" s="40">
        <v>2812</v>
      </c>
      <c r="B2813" s="37" t="s">
        <v>4341</v>
      </c>
    </row>
    <row r="2814" spans="1:2" x14ac:dyDescent="0.4">
      <c r="A2814" s="40">
        <v>2813</v>
      </c>
      <c r="B2814" s="37" t="s">
        <v>4342</v>
      </c>
    </row>
    <row r="2815" spans="1:2" x14ac:dyDescent="0.4">
      <c r="A2815" s="40">
        <v>2814</v>
      </c>
      <c r="B2815" s="37" t="s">
        <v>4343</v>
      </c>
    </row>
    <row r="2816" spans="1:2" x14ac:dyDescent="0.4">
      <c r="A2816" s="40">
        <v>2815</v>
      </c>
      <c r="B2816" s="37" t="s">
        <v>4344</v>
      </c>
    </row>
    <row r="2817" spans="1:2" x14ac:dyDescent="0.4">
      <c r="A2817" s="40">
        <v>2816</v>
      </c>
      <c r="B2817" s="37" t="s">
        <v>4345</v>
      </c>
    </row>
    <row r="2818" spans="1:2" x14ac:dyDescent="0.4">
      <c r="A2818" s="40">
        <v>2817</v>
      </c>
      <c r="B2818" s="37" t="s">
        <v>4346</v>
      </c>
    </row>
    <row r="2819" spans="1:2" x14ac:dyDescent="0.4">
      <c r="A2819" s="40">
        <v>2818</v>
      </c>
      <c r="B2819" s="37" t="s">
        <v>4347</v>
      </c>
    </row>
    <row r="2820" spans="1:2" x14ac:dyDescent="0.4">
      <c r="A2820" s="40">
        <v>2819</v>
      </c>
      <c r="B2820" s="37" t="s">
        <v>4348</v>
      </c>
    </row>
    <row r="2821" spans="1:2" x14ac:dyDescent="0.4">
      <c r="A2821" s="40">
        <v>2820</v>
      </c>
      <c r="B2821" s="37" t="s">
        <v>4349</v>
      </c>
    </row>
    <row r="2822" spans="1:2" x14ac:dyDescent="0.4">
      <c r="A2822" s="40">
        <v>2821</v>
      </c>
      <c r="B2822" s="37" t="s">
        <v>4350</v>
      </c>
    </row>
    <row r="2823" spans="1:2" x14ac:dyDescent="0.4">
      <c r="A2823" s="40">
        <v>2822</v>
      </c>
      <c r="B2823" s="37" t="s">
        <v>4351</v>
      </c>
    </row>
    <row r="2824" spans="1:2" x14ac:dyDescent="0.4">
      <c r="A2824" s="40">
        <v>2823</v>
      </c>
      <c r="B2824" s="37" t="s">
        <v>4352</v>
      </c>
    </row>
    <row r="2825" spans="1:2" x14ac:dyDescent="0.4">
      <c r="A2825" s="40">
        <v>2824</v>
      </c>
      <c r="B2825" s="37" t="s">
        <v>4353</v>
      </c>
    </row>
    <row r="2826" spans="1:2" x14ac:dyDescent="0.4">
      <c r="A2826" s="40">
        <v>2825</v>
      </c>
      <c r="B2826" s="37" t="s">
        <v>4354</v>
      </c>
    </row>
    <row r="2827" spans="1:2" x14ac:dyDescent="0.4">
      <c r="A2827" s="40">
        <v>2826</v>
      </c>
      <c r="B2827" s="37" t="s">
        <v>4355</v>
      </c>
    </row>
    <row r="2828" spans="1:2" x14ac:dyDescent="0.4">
      <c r="A2828" s="40">
        <v>2827</v>
      </c>
      <c r="B2828" s="37" t="s">
        <v>4356</v>
      </c>
    </row>
    <row r="2829" spans="1:2" x14ac:dyDescent="0.4">
      <c r="A2829" s="40">
        <v>2828</v>
      </c>
      <c r="B2829" s="37" t="s">
        <v>4357</v>
      </c>
    </row>
    <row r="2830" spans="1:2" x14ac:dyDescent="0.4">
      <c r="A2830" s="40">
        <v>2829</v>
      </c>
      <c r="B2830" s="37" t="s">
        <v>4358</v>
      </c>
    </row>
    <row r="2831" spans="1:2" x14ac:dyDescent="0.4">
      <c r="A2831" s="40">
        <v>2830</v>
      </c>
      <c r="B2831" s="37" t="s">
        <v>4359</v>
      </c>
    </row>
    <row r="2832" spans="1:2" x14ac:dyDescent="0.4">
      <c r="A2832" s="40">
        <v>2831</v>
      </c>
      <c r="B2832" s="37" t="s">
        <v>4360</v>
      </c>
    </row>
    <row r="2833" spans="1:2" x14ac:dyDescent="0.4">
      <c r="A2833" s="40">
        <v>2832</v>
      </c>
      <c r="B2833" s="37" t="s">
        <v>4361</v>
      </c>
    </row>
    <row r="2834" spans="1:2" x14ac:dyDescent="0.4">
      <c r="A2834" s="40">
        <v>2833</v>
      </c>
      <c r="B2834" s="37" t="s">
        <v>4362</v>
      </c>
    </row>
    <row r="2835" spans="1:2" x14ac:dyDescent="0.4">
      <c r="A2835" s="40">
        <v>2834</v>
      </c>
      <c r="B2835" s="37" t="s">
        <v>4363</v>
      </c>
    </row>
    <row r="2836" spans="1:2" x14ac:dyDescent="0.4">
      <c r="A2836" s="40">
        <v>2835</v>
      </c>
      <c r="B2836" s="37" t="s">
        <v>4364</v>
      </c>
    </row>
    <row r="2837" spans="1:2" x14ac:dyDescent="0.4">
      <c r="A2837" s="40">
        <v>2836</v>
      </c>
      <c r="B2837" s="37" t="s">
        <v>4365</v>
      </c>
    </row>
    <row r="2838" spans="1:2" x14ac:dyDescent="0.4">
      <c r="A2838" s="40">
        <v>2837</v>
      </c>
      <c r="B2838" s="37" t="s">
        <v>4366</v>
      </c>
    </row>
    <row r="2839" spans="1:2" x14ac:dyDescent="0.4">
      <c r="A2839" s="40">
        <v>2838</v>
      </c>
      <c r="B2839" s="37" t="s">
        <v>4367</v>
      </c>
    </row>
    <row r="2840" spans="1:2" x14ac:dyDescent="0.4">
      <c r="A2840" s="40">
        <v>2839</v>
      </c>
      <c r="B2840" s="37" t="s">
        <v>4368</v>
      </c>
    </row>
    <row r="2841" spans="1:2" x14ac:dyDescent="0.4">
      <c r="A2841" s="40">
        <v>2840</v>
      </c>
      <c r="B2841" s="37" t="s">
        <v>4369</v>
      </c>
    </row>
    <row r="2842" spans="1:2" x14ac:dyDescent="0.4">
      <c r="A2842" s="40">
        <v>2841</v>
      </c>
      <c r="B2842" s="37" t="s">
        <v>4370</v>
      </c>
    </row>
    <row r="2843" spans="1:2" x14ac:dyDescent="0.4">
      <c r="A2843" s="40">
        <v>2842</v>
      </c>
      <c r="B2843" s="37" t="s">
        <v>4371</v>
      </c>
    </row>
    <row r="2844" spans="1:2" x14ac:dyDescent="0.4">
      <c r="A2844" s="40">
        <v>2843</v>
      </c>
      <c r="B2844" s="37" t="s">
        <v>4372</v>
      </c>
    </row>
    <row r="2845" spans="1:2" x14ac:dyDescent="0.4">
      <c r="A2845" s="40">
        <v>2844</v>
      </c>
      <c r="B2845" s="37" t="s">
        <v>4373</v>
      </c>
    </row>
    <row r="2846" spans="1:2" x14ac:dyDescent="0.4">
      <c r="A2846" s="40">
        <v>2845</v>
      </c>
      <c r="B2846" s="37" t="s">
        <v>4374</v>
      </c>
    </row>
    <row r="2847" spans="1:2" x14ac:dyDescent="0.4">
      <c r="A2847" s="40">
        <v>2846</v>
      </c>
      <c r="B2847" s="37" t="s">
        <v>4375</v>
      </c>
    </row>
    <row r="2848" spans="1:2" x14ac:dyDescent="0.4">
      <c r="A2848" s="40">
        <v>2847</v>
      </c>
      <c r="B2848" s="37" t="s">
        <v>4376</v>
      </c>
    </row>
    <row r="2849" spans="1:2" x14ac:dyDescent="0.4">
      <c r="A2849" s="40">
        <v>2848</v>
      </c>
      <c r="B2849" s="37" t="s">
        <v>4377</v>
      </c>
    </row>
    <row r="2850" spans="1:2" x14ac:dyDescent="0.4">
      <c r="A2850" s="40">
        <v>2849</v>
      </c>
      <c r="B2850" s="37" t="s">
        <v>4378</v>
      </c>
    </row>
    <row r="2851" spans="1:2" x14ac:dyDescent="0.4">
      <c r="A2851" s="40">
        <v>2850</v>
      </c>
      <c r="B2851" s="37" t="s">
        <v>4379</v>
      </c>
    </row>
    <row r="2852" spans="1:2" x14ac:dyDescent="0.4">
      <c r="A2852" s="40">
        <v>2851</v>
      </c>
      <c r="B2852" s="37" t="s">
        <v>4380</v>
      </c>
    </row>
    <row r="2853" spans="1:2" x14ac:dyDescent="0.4">
      <c r="A2853" s="40">
        <v>2852</v>
      </c>
      <c r="B2853" s="37" t="s">
        <v>4381</v>
      </c>
    </row>
    <row r="2854" spans="1:2" x14ac:dyDescent="0.4">
      <c r="A2854" s="40">
        <v>2853</v>
      </c>
      <c r="B2854" s="37" t="s">
        <v>4382</v>
      </c>
    </row>
    <row r="2855" spans="1:2" x14ac:dyDescent="0.4">
      <c r="A2855" s="40">
        <v>2854</v>
      </c>
      <c r="B2855" s="37" t="s">
        <v>4383</v>
      </c>
    </row>
    <row r="2856" spans="1:2" x14ac:dyDescent="0.4">
      <c r="A2856" s="40">
        <v>2855</v>
      </c>
      <c r="B2856" s="37" t="s">
        <v>4384</v>
      </c>
    </row>
    <row r="2857" spans="1:2" x14ac:dyDescent="0.4">
      <c r="A2857" s="40">
        <v>2856</v>
      </c>
      <c r="B2857" s="37" t="s">
        <v>4385</v>
      </c>
    </row>
    <row r="2858" spans="1:2" x14ac:dyDescent="0.4">
      <c r="A2858" s="40">
        <v>2857</v>
      </c>
      <c r="B2858" s="37" t="s">
        <v>4386</v>
      </c>
    </row>
    <row r="2859" spans="1:2" x14ac:dyDescent="0.4">
      <c r="A2859" s="40">
        <v>2858</v>
      </c>
      <c r="B2859" s="37" t="s">
        <v>4387</v>
      </c>
    </row>
    <row r="2860" spans="1:2" x14ac:dyDescent="0.4">
      <c r="A2860" s="40">
        <v>2859</v>
      </c>
      <c r="B2860" s="37" t="s">
        <v>4388</v>
      </c>
    </row>
    <row r="2861" spans="1:2" x14ac:dyDescent="0.4">
      <c r="A2861" s="40">
        <v>2860</v>
      </c>
      <c r="B2861" s="37" t="s">
        <v>4389</v>
      </c>
    </row>
    <row r="2862" spans="1:2" x14ac:dyDescent="0.4">
      <c r="A2862" s="40">
        <v>2861</v>
      </c>
      <c r="B2862" s="37" t="s">
        <v>4390</v>
      </c>
    </row>
    <row r="2863" spans="1:2" x14ac:dyDescent="0.4">
      <c r="A2863" s="40">
        <v>2862</v>
      </c>
      <c r="B2863" s="37" t="s">
        <v>4391</v>
      </c>
    </row>
    <row r="2864" spans="1:2" x14ac:dyDescent="0.4">
      <c r="A2864" s="40">
        <v>2863</v>
      </c>
      <c r="B2864" s="37" t="s">
        <v>4392</v>
      </c>
    </row>
    <row r="2865" spans="1:2" x14ac:dyDescent="0.4">
      <c r="A2865" s="40">
        <v>2864</v>
      </c>
      <c r="B2865" s="37" t="s">
        <v>4393</v>
      </c>
    </row>
    <row r="2866" spans="1:2" x14ac:dyDescent="0.4">
      <c r="A2866" s="40">
        <v>2865</v>
      </c>
      <c r="B2866" s="37" t="s">
        <v>4394</v>
      </c>
    </row>
    <row r="2867" spans="1:2" x14ac:dyDescent="0.4">
      <c r="A2867" s="40">
        <v>2866</v>
      </c>
      <c r="B2867" s="37" t="s">
        <v>4395</v>
      </c>
    </row>
    <row r="2868" spans="1:2" x14ac:dyDescent="0.4">
      <c r="A2868" s="40">
        <v>2867</v>
      </c>
      <c r="B2868" s="37" t="s">
        <v>4396</v>
      </c>
    </row>
    <row r="2869" spans="1:2" x14ac:dyDescent="0.4">
      <c r="A2869" s="40">
        <v>2868</v>
      </c>
      <c r="B2869" s="37" t="s">
        <v>4397</v>
      </c>
    </row>
    <row r="2870" spans="1:2" x14ac:dyDescent="0.4">
      <c r="A2870" s="40">
        <v>2869</v>
      </c>
      <c r="B2870" s="37" t="s">
        <v>4398</v>
      </c>
    </row>
    <row r="2871" spans="1:2" x14ac:dyDescent="0.4">
      <c r="A2871" s="40">
        <v>2870</v>
      </c>
      <c r="B2871" s="37" t="s">
        <v>4399</v>
      </c>
    </row>
    <row r="2872" spans="1:2" x14ac:dyDescent="0.4">
      <c r="A2872" s="40">
        <v>2871</v>
      </c>
      <c r="B2872" s="37" t="s">
        <v>4400</v>
      </c>
    </row>
    <row r="2873" spans="1:2" x14ac:dyDescent="0.4">
      <c r="A2873" s="40">
        <v>2872</v>
      </c>
      <c r="B2873" s="37" t="s">
        <v>4401</v>
      </c>
    </row>
    <row r="2874" spans="1:2" x14ac:dyDescent="0.4">
      <c r="A2874" s="40">
        <v>2873</v>
      </c>
      <c r="B2874" s="37" t="s">
        <v>4402</v>
      </c>
    </row>
    <row r="2875" spans="1:2" x14ac:dyDescent="0.4">
      <c r="A2875" s="40">
        <v>2874</v>
      </c>
      <c r="B2875" s="37" t="s">
        <v>4403</v>
      </c>
    </row>
    <row r="2876" spans="1:2" x14ac:dyDescent="0.4">
      <c r="A2876" s="40">
        <v>2875</v>
      </c>
      <c r="B2876" s="37" t="s">
        <v>4404</v>
      </c>
    </row>
    <row r="2877" spans="1:2" x14ac:dyDescent="0.4">
      <c r="A2877" s="40">
        <v>2876</v>
      </c>
      <c r="B2877" s="37" t="s">
        <v>4405</v>
      </c>
    </row>
    <row r="2878" spans="1:2" x14ac:dyDescent="0.4">
      <c r="A2878" s="40">
        <v>2877</v>
      </c>
      <c r="B2878" s="37" t="s">
        <v>4406</v>
      </c>
    </row>
    <row r="2879" spans="1:2" x14ac:dyDescent="0.4">
      <c r="A2879" s="40">
        <v>2878</v>
      </c>
      <c r="B2879" s="37" t="s">
        <v>4407</v>
      </c>
    </row>
    <row r="2880" spans="1:2" x14ac:dyDescent="0.4">
      <c r="A2880" s="40">
        <v>2879</v>
      </c>
      <c r="B2880" s="37" t="s">
        <v>4408</v>
      </c>
    </row>
    <row r="2881" spans="1:2" x14ac:dyDescent="0.4">
      <c r="A2881" s="40">
        <v>2880</v>
      </c>
      <c r="B2881" s="37" t="s">
        <v>4409</v>
      </c>
    </row>
    <row r="2882" spans="1:2" x14ac:dyDescent="0.4">
      <c r="A2882" s="40">
        <v>2881</v>
      </c>
      <c r="B2882" s="37" t="s">
        <v>4410</v>
      </c>
    </row>
    <row r="2883" spans="1:2" x14ac:dyDescent="0.4">
      <c r="A2883" s="40">
        <v>2882</v>
      </c>
      <c r="B2883" s="37" t="s">
        <v>4411</v>
      </c>
    </row>
    <row r="2884" spans="1:2" x14ac:dyDescent="0.4">
      <c r="A2884" s="40">
        <v>2883</v>
      </c>
      <c r="B2884" s="37" t="s">
        <v>4412</v>
      </c>
    </row>
    <row r="2885" spans="1:2" x14ac:dyDescent="0.4">
      <c r="A2885" s="40">
        <v>2884</v>
      </c>
      <c r="B2885" s="37" t="s">
        <v>4413</v>
      </c>
    </row>
    <row r="2886" spans="1:2" x14ac:dyDescent="0.4">
      <c r="A2886" s="40">
        <v>2885</v>
      </c>
      <c r="B2886" s="37" t="s">
        <v>4414</v>
      </c>
    </row>
    <row r="2887" spans="1:2" x14ac:dyDescent="0.4">
      <c r="A2887" s="40">
        <v>2886</v>
      </c>
      <c r="B2887" s="37" t="s">
        <v>4415</v>
      </c>
    </row>
    <row r="2888" spans="1:2" x14ac:dyDescent="0.4">
      <c r="A2888" s="40">
        <v>2887</v>
      </c>
      <c r="B2888" s="37" t="s">
        <v>4416</v>
      </c>
    </row>
    <row r="2889" spans="1:2" x14ac:dyDescent="0.4">
      <c r="A2889" s="40">
        <v>2888</v>
      </c>
      <c r="B2889" s="37" t="s">
        <v>4417</v>
      </c>
    </row>
    <row r="2890" spans="1:2" x14ac:dyDescent="0.4">
      <c r="A2890" s="40">
        <v>2889</v>
      </c>
      <c r="B2890" s="37" t="s">
        <v>4418</v>
      </c>
    </row>
    <row r="2891" spans="1:2" x14ac:dyDescent="0.4">
      <c r="A2891" s="40">
        <v>2890</v>
      </c>
      <c r="B2891" s="37" t="s">
        <v>4419</v>
      </c>
    </row>
    <row r="2892" spans="1:2" x14ac:dyDescent="0.4">
      <c r="A2892" s="40">
        <v>2891</v>
      </c>
      <c r="B2892" s="37" t="s">
        <v>4420</v>
      </c>
    </row>
    <row r="2893" spans="1:2" x14ac:dyDescent="0.4">
      <c r="A2893" s="40">
        <v>2892</v>
      </c>
      <c r="B2893" s="37" t="s">
        <v>4421</v>
      </c>
    </row>
    <row r="2894" spans="1:2" x14ac:dyDescent="0.4">
      <c r="A2894" s="40">
        <v>2893</v>
      </c>
      <c r="B2894" s="37" t="s">
        <v>4422</v>
      </c>
    </row>
    <row r="2895" spans="1:2" x14ac:dyDescent="0.4">
      <c r="A2895" s="40">
        <v>2894</v>
      </c>
      <c r="B2895" s="37" t="s">
        <v>4423</v>
      </c>
    </row>
    <row r="2896" spans="1:2" x14ac:dyDescent="0.4">
      <c r="A2896" s="40">
        <v>2895</v>
      </c>
      <c r="B2896" s="37" t="s">
        <v>4424</v>
      </c>
    </row>
    <row r="2897" spans="1:2" x14ac:dyDescent="0.4">
      <c r="A2897" s="40">
        <v>2896</v>
      </c>
      <c r="B2897" s="37" t="s">
        <v>4425</v>
      </c>
    </row>
    <row r="2898" spans="1:2" x14ac:dyDescent="0.4">
      <c r="A2898" s="40">
        <v>2897</v>
      </c>
      <c r="B2898" s="37" t="s">
        <v>4426</v>
      </c>
    </row>
    <row r="2899" spans="1:2" x14ac:dyDescent="0.4">
      <c r="A2899" s="40">
        <v>2898</v>
      </c>
      <c r="B2899" s="37" t="s">
        <v>4427</v>
      </c>
    </row>
    <row r="2900" spans="1:2" x14ac:dyDescent="0.4">
      <c r="A2900" s="40">
        <v>2899</v>
      </c>
      <c r="B2900" s="37" t="s">
        <v>4428</v>
      </c>
    </row>
    <row r="2901" spans="1:2" x14ac:dyDescent="0.4">
      <c r="A2901" s="40">
        <v>2900</v>
      </c>
      <c r="B2901" s="37" t="s">
        <v>4429</v>
      </c>
    </row>
    <row r="2902" spans="1:2" x14ac:dyDescent="0.4">
      <c r="A2902" s="40">
        <v>2901</v>
      </c>
      <c r="B2902" s="37" t="s">
        <v>4430</v>
      </c>
    </row>
    <row r="2903" spans="1:2" x14ac:dyDescent="0.4">
      <c r="A2903" s="40">
        <v>2902</v>
      </c>
      <c r="B2903" s="37" t="s">
        <v>4431</v>
      </c>
    </row>
    <row r="2904" spans="1:2" x14ac:dyDescent="0.4">
      <c r="A2904" s="40">
        <v>2903</v>
      </c>
      <c r="B2904" s="37" t="s">
        <v>4432</v>
      </c>
    </row>
    <row r="2905" spans="1:2" x14ac:dyDescent="0.4">
      <c r="A2905" s="40">
        <v>2904</v>
      </c>
      <c r="B2905" s="37" t="s">
        <v>4433</v>
      </c>
    </row>
    <row r="2906" spans="1:2" x14ac:dyDescent="0.4">
      <c r="A2906" s="40">
        <v>2905</v>
      </c>
      <c r="B2906" s="37" t="s">
        <v>4434</v>
      </c>
    </row>
    <row r="2907" spans="1:2" x14ac:dyDescent="0.4">
      <c r="A2907" s="40">
        <v>2906</v>
      </c>
      <c r="B2907" s="37" t="s">
        <v>4435</v>
      </c>
    </row>
    <row r="2908" spans="1:2" x14ac:dyDescent="0.4">
      <c r="A2908" s="40">
        <v>2907</v>
      </c>
      <c r="B2908" s="37" t="s">
        <v>4436</v>
      </c>
    </row>
    <row r="2909" spans="1:2" x14ac:dyDescent="0.4">
      <c r="A2909" s="40">
        <v>2908</v>
      </c>
      <c r="B2909" s="37" t="s">
        <v>4437</v>
      </c>
    </row>
    <row r="2910" spans="1:2" x14ac:dyDescent="0.4">
      <c r="A2910" s="40">
        <v>2909</v>
      </c>
      <c r="B2910" s="37" t="s">
        <v>4438</v>
      </c>
    </row>
    <row r="2911" spans="1:2" x14ac:dyDescent="0.4">
      <c r="A2911" s="40">
        <v>2910</v>
      </c>
      <c r="B2911" s="37" t="s">
        <v>4439</v>
      </c>
    </row>
    <row r="2912" spans="1:2" x14ac:dyDescent="0.4">
      <c r="A2912" s="40">
        <v>2911</v>
      </c>
      <c r="B2912" s="37" t="s">
        <v>4440</v>
      </c>
    </row>
    <row r="2913" spans="1:2" x14ac:dyDescent="0.4">
      <c r="A2913" s="40">
        <v>2912</v>
      </c>
      <c r="B2913" s="37" t="s">
        <v>4441</v>
      </c>
    </row>
    <row r="2914" spans="1:2" x14ac:dyDescent="0.4">
      <c r="A2914" s="40">
        <v>2913</v>
      </c>
      <c r="B2914" s="37" t="s">
        <v>4442</v>
      </c>
    </row>
    <row r="2915" spans="1:2" x14ac:dyDescent="0.4">
      <c r="A2915" s="40">
        <v>2914</v>
      </c>
      <c r="B2915" s="37" t="s">
        <v>4443</v>
      </c>
    </row>
    <row r="2916" spans="1:2" x14ac:dyDescent="0.4">
      <c r="A2916" s="40">
        <v>2915</v>
      </c>
      <c r="B2916" s="37" t="s">
        <v>4444</v>
      </c>
    </row>
    <row r="2917" spans="1:2" x14ac:dyDescent="0.4">
      <c r="A2917" s="40">
        <v>2916</v>
      </c>
      <c r="B2917" s="37" t="s">
        <v>4445</v>
      </c>
    </row>
    <row r="2918" spans="1:2" x14ac:dyDescent="0.4">
      <c r="A2918" s="40">
        <v>2917</v>
      </c>
      <c r="B2918" s="37" t="s">
        <v>4446</v>
      </c>
    </row>
    <row r="2919" spans="1:2" x14ac:dyDescent="0.4">
      <c r="A2919" s="40">
        <v>2918</v>
      </c>
      <c r="B2919" s="37" t="s">
        <v>4447</v>
      </c>
    </row>
    <row r="2920" spans="1:2" x14ac:dyDescent="0.4">
      <c r="A2920" s="40">
        <v>2919</v>
      </c>
      <c r="B2920" s="37" t="s">
        <v>4448</v>
      </c>
    </row>
    <row r="2921" spans="1:2" x14ac:dyDescent="0.4">
      <c r="A2921" s="40">
        <v>2920</v>
      </c>
      <c r="B2921" s="37" t="s">
        <v>4449</v>
      </c>
    </row>
    <row r="2922" spans="1:2" x14ac:dyDescent="0.4">
      <c r="A2922" s="40">
        <v>2921</v>
      </c>
      <c r="B2922" s="37" t="s">
        <v>4450</v>
      </c>
    </row>
    <row r="2923" spans="1:2" x14ac:dyDescent="0.4">
      <c r="A2923" s="40">
        <v>2922</v>
      </c>
      <c r="B2923" s="37" t="s">
        <v>4451</v>
      </c>
    </row>
    <row r="2924" spans="1:2" x14ac:dyDescent="0.4">
      <c r="A2924" s="40">
        <v>2923</v>
      </c>
      <c r="B2924" s="37" t="s">
        <v>4452</v>
      </c>
    </row>
    <row r="2925" spans="1:2" x14ac:dyDescent="0.4">
      <c r="A2925" s="40">
        <v>2924</v>
      </c>
      <c r="B2925" s="37" t="s">
        <v>4453</v>
      </c>
    </row>
    <row r="2926" spans="1:2" x14ac:dyDescent="0.4">
      <c r="A2926" s="40">
        <v>2925</v>
      </c>
      <c r="B2926" s="37" t="s">
        <v>4454</v>
      </c>
    </row>
    <row r="2927" spans="1:2" x14ac:dyDescent="0.4">
      <c r="A2927" s="40">
        <v>2926</v>
      </c>
      <c r="B2927" s="37" t="s">
        <v>4455</v>
      </c>
    </row>
    <row r="2928" spans="1:2" x14ac:dyDescent="0.4">
      <c r="A2928" s="40">
        <v>2927</v>
      </c>
      <c r="B2928" s="37" t="s">
        <v>4456</v>
      </c>
    </row>
    <row r="2929" spans="1:2" x14ac:dyDescent="0.4">
      <c r="A2929" s="40">
        <v>2928</v>
      </c>
      <c r="B2929" s="37" t="s">
        <v>4457</v>
      </c>
    </row>
    <row r="2930" spans="1:2" x14ac:dyDescent="0.4">
      <c r="A2930" s="40">
        <v>2929</v>
      </c>
      <c r="B2930" s="37" t="s">
        <v>4458</v>
      </c>
    </row>
    <row r="2931" spans="1:2" x14ac:dyDescent="0.4">
      <c r="A2931" s="40">
        <v>2930</v>
      </c>
      <c r="B2931" s="37" t="s">
        <v>4459</v>
      </c>
    </row>
    <row r="2932" spans="1:2" x14ac:dyDescent="0.4">
      <c r="A2932" s="40">
        <v>2931</v>
      </c>
      <c r="B2932" s="37" t="s">
        <v>4460</v>
      </c>
    </row>
    <row r="2933" spans="1:2" x14ac:dyDescent="0.4">
      <c r="A2933" s="40">
        <v>2932</v>
      </c>
      <c r="B2933" s="37" t="s">
        <v>4461</v>
      </c>
    </row>
    <row r="2934" spans="1:2" x14ac:dyDescent="0.4">
      <c r="A2934" s="40">
        <v>2933</v>
      </c>
      <c r="B2934" s="37" t="s">
        <v>4462</v>
      </c>
    </row>
    <row r="2935" spans="1:2" x14ac:dyDescent="0.4">
      <c r="A2935" s="40">
        <v>2934</v>
      </c>
      <c r="B2935" s="37" t="s">
        <v>4463</v>
      </c>
    </row>
    <row r="2936" spans="1:2" x14ac:dyDescent="0.4">
      <c r="A2936" s="40">
        <v>2935</v>
      </c>
      <c r="B2936" s="37" t="s">
        <v>4464</v>
      </c>
    </row>
    <row r="2937" spans="1:2" x14ac:dyDescent="0.4">
      <c r="A2937" s="40">
        <v>2936</v>
      </c>
      <c r="B2937" s="37" t="s">
        <v>4465</v>
      </c>
    </row>
    <row r="2938" spans="1:2" x14ac:dyDescent="0.4">
      <c r="A2938" s="40">
        <v>2937</v>
      </c>
      <c r="B2938" s="37" t="s">
        <v>4466</v>
      </c>
    </row>
    <row r="2939" spans="1:2" x14ac:dyDescent="0.4">
      <c r="A2939" s="40">
        <v>2938</v>
      </c>
      <c r="B2939" s="37" t="s">
        <v>4467</v>
      </c>
    </row>
    <row r="2940" spans="1:2" x14ac:dyDescent="0.4">
      <c r="A2940" s="40">
        <v>2939</v>
      </c>
      <c r="B2940" s="37" t="s">
        <v>4468</v>
      </c>
    </row>
    <row r="2941" spans="1:2" x14ac:dyDescent="0.4">
      <c r="A2941" s="40">
        <v>2940</v>
      </c>
      <c r="B2941" s="37" t="s">
        <v>4469</v>
      </c>
    </row>
    <row r="2942" spans="1:2" x14ac:dyDescent="0.4">
      <c r="A2942" s="40">
        <v>2941</v>
      </c>
      <c r="B2942" s="37" t="s">
        <v>4470</v>
      </c>
    </row>
    <row r="2943" spans="1:2" x14ac:dyDescent="0.4">
      <c r="A2943" s="40">
        <v>2942</v>
      </c>
      <c r="B2943" s="37" t="s">
        <v>4471</v>
      </c>
    </row>
    <row r="2944" spans="1:2" x14ac:dyDescent="0.4">
      <c r="A2944" s="40">
        <v>2943</v>
      </c>
      <c r="B2944" s="37" t="s">
        <v>4472</v>
      </c>
    </row>
    <row r="2945" spans="1:2" x14ac:dyDescent="0.4">
      <c r="A2945" s="40">
        <v>2944</v>
      </c>
      <c r="B2945" s="37" t="s">
        <v>4473</v>
      </c>
    </row>
    <row r="2946" spans="1:2" x14ac:dyDescent="0.4">
      <c r="A2946" s="40">
        <v>2945</v>
      </c>
      <c r="B2946" s="37" t="s">
        <v>4474</v>
      </c>
    </row>
    <row r="2947" spans="1:2" x14ac:dyDescent="0.4">
      <c r="A2947" s="40">
        <v>2946</v>
      </c>
      <c r="B2947" s="37" t="s">
        <v>4475</v>
      </c>
    </row>
    <row r="2948" spans="1:2" x14ac:dyDescent="0.4">
      <c r="A2948" s="40">
        <v>2947</v>
      </c>
      <c r="B2948" s="37" t="s">
        <v>4476</v>
      </c>
    </row>
    <row r="2949" spans="1:2" x14ac:dyDescent="0.4">
      <c r="A2949" s="40">
        <v>2948</v>
      </c>
      <c r="B2949" s="37" t="s">
        <v>4477</v>
      </c>
    </row>
    <row r="2950" spans="1:2" x14ac:dyDescent="0.4">
      <c r="A2950" s="40">
        <v>2949</v>
      </c>
      <c r="B2950" s="37" t="s">
        <v>4478</v>
      </c>
    </row>
    <row r="2951" spans="1:2" x14ac:dyDescent="0.4">
      <c r="A2951" s="40">
        <v>2950</v>
      </c>
      <c r="B2951" s="37" t="s">
        <v>4479</v>
      </c>
    </row>
    <row r="2952" spans="1:2" x14ac:dyDescent="0.4">
      <c r="A2952" s="40">
        <v>2951</v>
      </c>
      <c r="B2952" s="37" t="s">
        <v>4480</v>
      </c>
    </row>
    <row r="2953" spans="1:2" x14ac:dyDescent="0.4">
      <c r="A2953" s="40">
        <v>2952</v>
      </c>
      <c r="B2953" s="37" t="s">
        <v>4481</v>
      </c>
    </row>
    <row r="2954" spans="1:2" x14ac:dyDescent="0.4">
      <c r="A2954" s="40">
        <v>2953</v>
      </c>
      <c r="B2954" s="37" t="s">
        <v>4482</v>
      </c>
    </row>
    <row r="2955" spans="1:2" x14ac:dyDescent="0.4">
      <c r="A2955" s="40">
        <v>2954</v>
      </c>
      <c r="B2955" s="37" t="s">
        <v>4483</v>
      </c>
    </row>
    <row r="2956" spans="1:2" x14ac:dyDescent="0.4">
      <c r="A2956" s="40">
        <v>2955</v>
      </c>
      <c r="B2956" s="37" t="s">
        <v>4484</v>
      </c>
    </row>
    <row r="2957" spans="1:2" x14ac:dyDescent="0.4">
      <c r="A2957" s="40">
        <v>2956</v>
      </c>
      <c r="B2957" s="37" t="s">
        <v>4485</v>
      </c>
    </row>
    <row r="2958" spans="1:2" x14ac:dyDescent="0.4">
      <c r="A2958" s="40">
        <v>2957</v>
      </c>
      <c r="B2958" s="37" t="s">
        <v>4486</v>
      </c>
    </row>
    <row r="2959" spans="1:2" x14ac:dyDescent="0.4">
      <c r="A2959" s="40">
        <v>2958</v>
      </c>
      <c r="B2959" s="37" t="s">
        <v>4487</v>
      </c>
    </row>
    <row r="2960" spans="1:2" x14ac:dyDescent="0.4">
      <c r="A2960" s="40">
        <v>2959</v>
      </c>
      <c r="B2960" s="37" t="s">
        <v>4488</v>
      </c>
    </row>
    <row r="2961" spans="1:2" x14ac:dyDescent="0.4">
      <c r="A2961" s="40">
        <v>2960</v>
      </c>
      <c r="B2961" s="37" t="s">
        <v>4489</v>
      </c>
    </row>
    <row r="2962" spans="1:2" x14ac:dyDescent="0.4">
      <c r="A2962" s="40">
        <v>2961</v>
      </c>
      <c r="B2962" s="37" t="s">
        <v>4490</v>
      </c>
    </row>
    <row r="2963" spans="1:2" x14ac:dyDescent="0.4">
      <c r="A2963" s="40">
        <v>2962</v>
      </c>
      <c r="B2963" s="37" t="s">
        <v>4491</v>
      </c>
    </row>
    <row r="2964" spans="1:2" x14ac:dyDescent="0.4">
      <c r="A2964" s="40">
        <v>2963</v>
      </c>
      <c r="B2964" s="37" t="s">
        <v>4492</v>
      </c>
    </row>
    <row r="2965" spans="1:2" x14ac:dyDescent="0.4">
      <c r="A2965" s="40">
        <v>2964</v>
      </c>
      <c r="B2965" s="37" t="s">
        <v>4493</v>
      </c>
    </row>
    <row r="2966" spans="1:2" x14ac:dyDescent="0.4">
      <c r="A2966" s="40">
        <v>2965</v>
      </c>
      <c r="B2966" s="37" t="s">
        <v>4494</v>
      </c>
    </row>
    <row r="2967" spans="1:2" x14ac:dyDescent="0.4">
      <c r="A2967" s="40">
        <v>2966</v>
      </c>
      <c r="B2967" s="37" t="s">
        <v>4495</v>
      </c>
    </row>
    <row r="2968" spans="1:2" x14ac:dyDescent="0.4">
      <c r="A2968" s="40">
        <v>2967</v>
      </c>
      <c r="B2968" s="37" t="s">
        <v>4496</v>
      </c>
    </row>
    <row r="2969" spans="1:2" x14ac:dyDescent="0.4">
      <c r="A2969" s="40">
        <v>2968</v>
      </c>
      <c r="B2969" s="37" t="s">
        <v>4497</v>
      </c>
    </row>
    <row r="2970" spans="1:2" x14ac:dyDescent="0.4">
      <c r="A2970" s="40">
        <v>2969</v>
      </c>
      <c r="B2970" s="37" t="s">
        <v>4498</v>
      </c>
    </row>
    <row r="2971" spans="1:2" x14ac:dyDescent="0.4">
      <c r="A2971" s="40">
        <v>2970</v>
      </c>
      <c r="B2971" s="37" t="s">
        <v>4499</v>
      </c>
    </row>
    <row r="2972" spans="1:2" x14ac:dyDescent="0.4">
      <c r="A2972" s="40">
        <v>2971</v>
      </c>
      <c r="B2972" s="37" t="s">
        <v>4500</v>
      </c>
    </row>
    <row r="2973" spans="1:2" x14ac:dyDescent="0.4">
      <c r="A2973" s="40">
        <v>2972</v>
      </c>
      <c r="B2973" s="37" t="s">
        <v>4501</v>
      </c>
    </row>
    <row r="2974" spans="1:2" x14ac:dyDescent="0.4">
      <c r="A2974" s="40">
        <v>2973</v>
      </c>
      <c r="B2974" s="37" t="s">
        <v>4502</v>
      </c>
    </row>
    <row r="2975" spans="1:2" x14ac:dyDescent="0.4">
      <c r="A2975" s="40">
        <v>2974</v>
      </c>
      <c r="B2975" s="37" t="s">
        <v>4503</v>
      </c>
    </row>
    <row r="2976" spans="1:2" x14ac:dyDescent="0.4">
      <c r="A2976" s="40">
        <v>2975</v>
      </c>
      <c r="B2976" s="37" t="s">
        <v>4504</v>
      </c>
    </row>
    <row r="2977" spans="1:2" x14ac:dyDescent="0.4">
      <c r="A2977" s="40">
        <v>2976</v>
      </c>
      <c r="B2977" s="37" t="s">
        <v>4505</v>
      </c>
    </row>
    <row r="2978" spans="1:2" x14ac:dyDescent="0.4">
      <c r="A2978" s="40">
        <v>2977</v>
      </c>
      <c r="B2978" s="37" t="s">
        <v>4506</v>
      </c>
    </row>
    <row r="2979" spans="1:2" x14ac:dyDescent="0.4">
      <c r="A2979" s="40">
        <v>2978</v>
      </c>
      <c r="B2979" s="37" t="s">
        <v>4507</v>
      </c>
    </row>
    <row r="2980" spans="1:2" x14ac:dyDescent="0.4">
      <c r="A2980" s="40">
        <v>2979</v>
      </c>
      <c r="B2980" s="37" t="s">
        <v>4508</v>
      </c>
    </row>
    <row r="2981" spans="1:2" x14ac:dyDescent="0.4">
      <c r="A2981" s="40">
        <v>2980</v>
      </c>
      <c r="B2981" s="37" t="s">
        <v>4509</v>
      </c>
    </row>
    <row r="2982" spans="1:2" x14ac:dyDescent="0.4">
      <c r="A2982" s="40">
        <v>2981</v>
      </c>
      <c r="B2982" s="37" t="s">
        <v>4510</v>
      </c>
    </row>
    <row r="2983" spans="1:2" x14ac:dyDescent="0.4">
      <c r="A2983" s="40">
        <v>2982</v>
      </c>
      <c r="B2983" s="37" t="s">
        <v>4511</v>
      </c>
    </row>
    <row r="2984" spans="1:2" x14ac:dyDescent="0.4">
      <c r="A2984" s="40">
        <v>2983</v>
      </c>
      <c r="B2984" s="37" t="s">
        <v>4512</v>
      </c>
    </row>
    <row r="2985" spans="1:2" x14ac:dyDescent="0.4">
      <c r="A2985" s="40">
        <v>2984</v>
      </c>
      <c r="B2985" s="37" t="s">
        <v>4513</v>
      </c>
    </row>
    <row r="2986" spans="1:2" x14ac:dyDescent="0.4">
      <c r="A2986" s="40">
        <v>2985</v>
      </c>
      <c r="B2986" s="37" t="s">
        <v>4514</v>
      </c>
    </row>
    <row r="2987" spans="1:2" x14ac:dyDescent="0.4">
      <c r="A2987" s="40">
        <v>2986</v>
      </c>
      <c r="B2987" s="37" t="s">
        <v>4515</v>
      </c>
    </row>
    <row r="2988" spans="1:2" x14ac:dyDescent="0.4">
      <c r="A2988" s="40">
        <v>2987</v>
      </c>
      <c r="B2988" s="37" t="s">
        <v>4516</v>
      </c>
    </row>
    <row r="2989" spans="1:2" x14ac:dyDescent="0.4">
      <c r="A2989" s="40">
        <v>2988</v>
      </c>
      <c r="B2989" s="37" t="s">
        <v>4517</v>
      </c>
    </row>
    <row r="2990" spans="1:2" x14ac:dyDescent="0.4">
      <c r="A2990" s="40">
        <v>2989</v>
      </c>
      <c r="B2990" s="37" t="s">
        <v>4518</v>
      </c>
    </row>
    <row r="2991" spans="1:2" x14ac:dyDescent="0.4">
      <c r="A2991" s="40">
        <v>2990</v>
      </c>
      <c r="B2991" s="37" t="s">
        <v>4519</v>
      </c>
    </row>
    <row r="2992" spans="1:2" x14ac:dyDescent="0.4">
      <c r="A2992" s="40">
        <v>2991</v>
      </c>
      <c r="B2992" s="37" t="s">
        <v>4520</v>
      </c>
    </row>
    <row r="2993" spans="1:2" x14ac:dyDescent="0.4">
      <c r="A2993" s="40">
        <v>2992</v>
      </c>
      <c r="B2993" s="37" t="s">
        <v>4521</v>
      </c>
    </row>
    <row r="2994" spans="1:2" x14ac:dyDescent="0.4">
      <c r="A2994" s="40">
        <v>2993</v>
      </c>
      <c r="B2994" s="37" t="s">
        <v>4522</v>
      </c>
    </row>
    <row r="2995" spans="1:2" x14ac:dyDescent="0.4">
      <c r="A2995" s="40">
        <v>2994</v>
      </c>
      <c r="B2995" s="37" t="s">
        <v>4523</v>
      </c>
    </row>
    <row r="2996" spans="1:2" x14ac:dyDescent="0.4">
      <c r="A2996" s="40">
        <v>2995</v>
      </c>
      <c r="B2996" s="37" t="s">
        <v>4524</v>
      </c>
    </row>
    <row r="2997" spans="1:2" x14ac:dyDescent="0.4">
      <c r="A2997" s="40">
        <v>2996</v>
      </c>
      <c r="B2997" s="37" t="s">
        <v>4525</v>
      </c>
    </row>
    <row r="2998" spans="1:2" x14ac:dyDescent="0.4">
      <c r="A2998" s="40">
        <v>2997</v>
      </c>
      <c r="B2998" s="37" t="s">
        <v>4526</v>
      </c>
    </row>
    <row r="2999" spans="1:2" x14ac:dyDescent="0.4">
      <c r="A2999" s="40">
        <v>2998</v>
      </c>
      <c r="B2999" s="37" t="s">
        <v>4527</v>
      </c>
    </row>
    <row r="3000" spans="1:2" x14ac:dyDescent="0.4">
      <c r="A3000" s="40">
        <v>2999</v>
      </c>
      <c r="B3000" s="37" t="s">
        <v>4528</v>
      </c>
    </row>
    <row r="3001" spans="1:2" x14ac:dyDescent="0.4">
      <c r="A3001" s="40">
        <v>3000</v>
      </c>
      <c r="B3001" s="37" t="s">
        <v>4529</v>
      </c>
    </row>
    <row r="3002" spans="1:2" x14ac:dyDescent="0.4">
      <c r="A3002" s="40">
        <v>3001</v>
      </c>
      <c r="B3002" s="37" t="s">
        <v>4530</v>
      </c>
    </row>
    <row r="3003" spans="1:2" x14ac:dyDescent="0.4">
      <c r="A3003" s="40">
        <v>3002</v>
      </c>
      <c r="B3003" s="37" t="s">
        <v>4531</v>
      </c>
    </row>
    <row r="3004" spans="1:2" x14ac:dyDescent="0.4">
      <c r="A3004" s="40">
        <v>3003</v>
      </c>
      <c r="B3004" s="37" t="s">
        <v>4532</v>
      </c>
    </row>
    <row r="3005" spans="1:2" x14ac:dyDescent="0.4">
      <c r="A3005" s="40">
        <v>3004</v>
      </c>
      <c r="B3005" s="37" t="s">
        <v>4533</v>
      </c>
    </row>
    <row r="3006" spans="1:2" x14ac:dyDescent="0.4">
      <c r="A3006" s="40">
        <v>3005</v>
      </c>
      <c r="B3006" s="37" t="s">
        <v>4534</v>
      </c>
    </row>
    <row r="3007" spans="1:2" x14ac:dyDescent="0.4">
      <c r="A3007" s="40">
        <v>3006</v>
      </c>
      <c r="B3007" s="37" t="s">
        <v>4535</v>
      </c>
    </row>
    <row r="3008" spans="1:2" x14ac:dyDescent="0.4">
      <c r="A3008" s="40">
        <v>3007</v>
      </c>
      <c r="B3008" s="37" t="s">
        <v>4536</v>
      </c>
    </row>
    <row r="3009" spans="1:2" x14ac:dyDescent="0.4">
      <c r="A3009" s="40">
        <v>3008</v>
      </c>
      <c r="B3009" s="37" t="s">
        <v>4537</v>
      </c>
    </row>
    <row r="3010" spans="1:2" x14ac:dyDescent="0.4">
      <c r="A3010" s="40">
        <v>3009</v>
      </c>
      <c r="B3010" s="37" t="s">
        <v>4538</v>
      </c>
    </row>
    <row r="3011" spans="1:2" x14ac:dyDescent="0.4">
      <c r="A3011" s="40">
        <v>3010</v>
      </c>
      <c r="B3011" s="37" t="s">
        <v>4539</v>
      </c>
    </row>
    <row r="3012" spans="1:2" x14ac:dyDescent="0.4">
      <c r="A3012" s="40">
        <v>3011</v>
      </c>
      <c r="B3012" s="37" t="s">
        <v>4540</v>
      </c>
    </row>
    <row r="3013" spans="1:2" x14ac:dyDescent="0.4">
      <c r="A3013" s="40">
        <v>3012</v>
      </c>
      <c r="B3013" s="37" t="s">
        <v>4541</v>
      </c>
    </row>
    <row r="3014" spans="1:2" x14ac:dyDescent="0.4">
      <c r="A3014" s="40">
        <v>3013</v>
      </c>
      <c r="B3014" s="37" t="s">
        <v>4542</v>
      </c>
    </row>
    <row r="3015" spans="1:2" x14ac:dyDescent="0.4">
      <c r="A3015" s="40">
        <v>3014</v>
      </c>
      <c r="B3015" s="37" t="s">
        <v>4543</v>
      </c>
    </row>
    <row r="3016" spans="1:2" x14ac:dyDescent="0.4">
      <c r="A3016" s="40">
        <v>3015</v>
      </c>
      <c r="B3016" s="37" t="s">
        <v>4544</v>
      </c>
    </row>
    <row r="3017" spans="1:2" x14ac:dyDescent="0.4">
      <c r="A3017" s="40">
        <v>3016</v>
      </c>
      <c r="B3017" s="37" t="s">
        <v>4545</v>
      </c>
    </row>
    <row r="3018" spans="1:2" x14ac:dyDescent="0.4">
      <c r="A3018" s="40">
        <v>3017</v>
      </c>
      <c r="B3018" s="37" t="s">
        <v>4546</v>
      </c>
    </row>
    <row r="3019" spans="1:2" x14ac:dyDescent="0.4">
      <c r="A3019" s="40">
        <v>3018</v>
      </c>
      <c r="B3019" s="37" t="s">
        <v>4547</v>
      </c>
    </row>
    <row r="3020" spans="1:2" x14ac:dyDescent="0.4">
      <c r="A3020" s="40">
        <v>3019</v>
      </c>
      <c r="B3020" s="37" t="s">
        <v>4548</v>
      </c>
    </row>
    <row r="3021" spans="1:2" x14ac:dyDescent="0.4">
      <c r="A3021" s="40">
        <v>3020</v>
      </c>
      <c r="B3021" s="37" t="s">
        <v>4549</v>
      </c>
    </row>
    <row r="3022" spans="1:2" x14ac:dyDescent="0.4">
      <c r="A3022" s="40">
        <v>3021</v>
      </c>
      <c r="B3022" s="37" t="s">
        <v>4550</v>
      </c>
    </row>
    <row r="3023" spans="1:2" x14ac:dyDescent="0.4">
      <c r="A3023" s="40">
        <v>3022</v>
      </c>
      <c r="B3023" s="37" t="s">
        <v>4551</v>
      </c>
    </row>
    <row r="3024" spans="1:2" x14ac:dyDescent="0.4">
      <c r="A3024" s="40">
        <v>3023</v>
      </c>
      <c r="B3024" s="37" t="s">
        <v>4552</v>
      </c>
    </row>
    <row r="3025" spans="1:2" x14ac:dyDescent="0.4">
      <c r="A3025" s="40">
        <v>3024</v>
      </c>
      <c r="B3025" s="37" t="s">
        <v>4553</v>
      </c>
    </row>
    <row r="3026" spans="1:2" x14ac:dyDescent="0.4">
      <c r="A3026" s="40">
        <v>3025</v>
      </c>
      <c r="B3026" s="37" t="s">
        <v>4554</v>
      </c>
    </row>
    <row r="3027" spans="1:2" x14ac:dyDescent="0.4">
      <c r="A3027" s="40">
        <v>3026</v>
      </c>
      <c r="B3027" s="37" t="s">
        <v>4555</v>
      </c>
    </row>
    <row r="3028" spans="1:2" x14ac:dyDescent="0.4">
      <c r="A3028" s="40">
        <v>3027</v>
      </c>
      <c r="B3028" s="37" t="s">
        <v>4556</v>
      </c>
    </row>
    <row r="3029" spans="1:2" x14ac:dyDescent="0.4">
      <c r="A3029" s="40">
        <v>3028</v>
      </c>
      <c r="B3029" s="37" t="s">
        <v>4557</v>
      </c>
    </row>
    <row r="3030" spans="1:2" x14ac:dyDescent="0.4">
      <c r="A3030" s="40">
        <v>3029</v>
      </c>
      <c r="B3030" s="37" t="s">
        <v>4558</v>
      </c>
    </row>
    <row r="3031" spans="1:2" x14ac:dyDescent="0.4">
      <c r="A3031" s="40">
        <v>3030</v>
      </c>
      <c r="B3031" s="37" t="s">
        <v>4559</v>
      </c>
    </row>
    <row r="3032" spans="1:2" x14ac:dyDescent="0.4">
      <c r="A3032" s="40">
        <v>3031</v>
      </c>
      <c r="B3032" s="37" t="s">
        <v>4560</v>
      </c>
    </row>
    <row r="3033" spans="1:2" x14ac:dyDescent="0.4">
      <c r="A3033" s="40">
        <v>3032</v>
      </c>
      <c r="B3033" s="37" t="s">
        <v>4561</v>
      </c>
    </row>
    <row r="3034" spans="1:2" x14ac:dyDescent="0.4">
      <c r="A3034" s="40">
        <v>3033</v>
      </c>
      <c r="B3034" s="37" t="s">
        <v>4562</v>
      </c>
    </row>
    <row r="3035" spans="1:2" x14ac:dyDescent="0.4">
      <c r="A3035" s="40">
        <v>3034</v>
      </c>
      <c r="B3035" s="37" t="s">
        <v>4563</v>
      </c>
    </row>
    <row r="3036" spans="1:2" x14ac:dyDescent="0.4">
      <c r="A3036" s="40">
        <v>3035</v>
      </c>
      <c r="B3036" s="37" t="s">
        <v>4564</v>
      </c>
    </row>
    <row r="3037" spans="1:2" x14ac:dyDescent="0.4">
      <c r="A3037" s="40">
        <v>3036</v>
      </c>
      <c r="B3037" s="37" t="s">
        <v>4565</v>
      </c>
    </row>
    <row r="3038" spans="1:2" x14ac:dyDescent="0.4">
      <c r="A3038" s="40">
        <v>3037</v>
      </c>
      <c r="B3038" s="37" t="s">
        <v>4566</v>
      </c>
    </row>
    <row r="3039" spans="1:2" x14ac:dyDescent="0.4">
      <c r="A3039" s="40">
        <v>3038</v>
      </c>
      <c r="B3039" s="37" t="s">
        <v>4567</v>
      </c>
    </row>
    <row r="3040" spans="1:2" x14ac:dyDescent="0.4">
      <c r="A3040" s="40">
        <v>3039</v>
      </c>
      <c r="B3040" s="37" t="s">
        <v>4568</v>
      </c>
    </row>
    <row r="3041" spans="1:2" x14ac:dyDescent="0.4">
      <c r="A3041" s="40">
        <v>3040</v>
      </c>
      <c r="B3041" s="37" t="s">
        <v>4569</v>
      </c>
    </row>
    <row r="3042" spans="1:2" x14ac:dyDescent="0.4">
      <c r="A3042" s="40">
        <v>3041</v>
      </c>
      <c r="B3042" s="37" t="s">
        <v>4570</v>
      </c>
    </row>
    <row r="3043" spans="1:2" x14ac:dyDescent="0.4">
      <c r="A3043" s="40">
        <v>3042</v>
      </c>
      <c r="B3043" s="37" t="s">
        <v>4571</v>
      </c>
    </row>
    <row r="3044" spans="1:2" x14ac:dyDescent="0.4">
      <c r="A3044" s="40">
        <v>3043</v>
      </c>
      <c r="B3044" s="37" t="s">
        <v>4572</v>
      </c>
    </row>
    <row r="3045" spans="1:2" x14ac:dyDescent="0.4">
      <c r="A3045" s="40">
        <v>3044</v>
      </c>
      <c r="B3045" s="37" t="s">
        <v>4573</v>
      </c>
    </row>
    <row r="3046" spans="1:2" x14ac:dyDescent="0.4">
      <c r="A3046" s="40">
        <v>3045</v>
      </c>
      <c r="B3046" s="37" t="s">
        <v>4574</v>
      </c>
    </row>
    <row r="3047" spans="1:2" x14ac:dyDescent="0.4">
      <c r="A3047" s="40">
        <v>3046</v>
      </c>
      <c r="B3047" s="37" t="s">
        <v>4575</v>
      </c>
    </row>
    <row r="3048" spans="1:2" x14ac:dyDescent="0.4">
      <c r="A3048" s="40">
        <v>3047</v>
      </c>
      <c r="B3048" s="37" t="s">
        <v>4576</v>
      </c>
    </row>
    <row r="3049" spans="1:2" x14ac:dyDescent="0.4">
      <c r="A3049" s="40">
        <v>3048</v>
      </c>
      <c r="B3049" s="37" t="s">
        <v>4577</v>
      </c>
    </row>
    <row r="3050" spans="1:2" x14ac:dyDescent="0.4">
      <c r="A3050" s="40">
        <v>3049</v>
      </c>
      <c r="B3050" s="37" t="s">
        <v>4578</v>
      </c>
    </row>
    <row r="3051" spans="1:2" x14ac:dyDescent="0.4">
      <c r="A3051" s="40">
        <v>3050</v>
      </c>
      <c r="B3051" s="37" t="s">
        <v>4579</v>
      </c>
    </row>
    <row r="3052" spans="1:2" x14ac:dyDescent="0.4">
      <c r="A3052" s="40">
        <v>3051</v>
      </c>
      <c r="B3052" s="37" t="s">
        <v>4580</v>
      </c>
    </row>
    <row r="3053" spans="1:2" x14ac:dyDescent="0.4">
      <c r="A3053" s="40">
        <v>3052</v>
      </c>
      <c r="B3053" s="37" t="s">
        <v>4581</v>
      </c>
    </row>
    <row r="3054" spans="1:2" x14ac:dyDescent="0.4">
      <c r="A3054" s="40">
        <v>3053</v>
      </c>
      <c r="B3054" s="37" t="s">
        <v>4582</v>
      </c>
    </row>
    <row r="3055" spans="1:2" x14ac:dyDescent="0.4">
      <c r="A3055" s="40">
        <v>3054</v>
      </c>
      <c r="B3055" s="37" t="s">
        <v>4583</v>
      </c>
    </row>
    <row r="3056" spans="1:2" x14ac:dyDescent="0.4">
      <c r="A3056" s="40">
        <v>3055</v>
      </c>
      <c r="B3056" s="37" t="s">
        <v>4584</v>
      </c>
    </row>
    <row r="3057" spans="1:2" x14ac:dyDescent="0.4">
      <c r="A3057" s="40">
        <v>3056</v>
      </c>
      <c r="B3057" s="37" t="s">
        <v>4585</v>
      </c>
    </row>
    <row r="3058" spans="1:2" x14ac:dyDescent="0.4">
      <c r="A3058" s="40">
        <v>3057</v>
      </c>
      <c r="B3058" s="37" t="s">
        <v>4586</v>
      </c>
    </row>
    <row r="3059" spans="1:2" x14ac:dyDescent="0.4">
      <c r="A3059" s="40">
        <v>3058</v>
      </c>
      <c r="B3059" s="37" t="s">
        <v>4587</v>
      </c>
    </row>
    <row r="3060" spans="1:2" x14ac:dyDescent="0.4">
      <c r="A3060" s="40">
        <v>3059</v>
      </c>
      <c r="B3060" s="37" t="s">
        <v>4588</v>
      </c>
    </row>
    <row r="3061" spans="1:2" x14ac:dyDescent="0.4">
      <c r="A3061" s="40">
        <v>3060</v>
      </c>
      <c r="B3061" s="37" t="s">
        <v>4589</v>
      </c>
    </row>
    <row r="3062" spans="1:2" x14ac:dyDescent="0.4">
      <c r="A3062" s="40">
        <v>3061</v>
      </c>
      <c r="B3062" s="37" t="s">
        <v>4590</v>
      </c>
    </row>
    <row r="3063" spans="1:2" x14ac:dyDescent="0.4">
      <c r="A3063" s="40">
        <v>3062</v>
      </c>
      <c r="B3063" s="37" t="s">
        <v>4591</v>
      </c>
    </row>
    <row r="3064" spans="1:2" x14ac:dyDescent="0.4">
      <c r="A3064" s="40">
        <v>3063</v>
      </c>
      <c r="B3064" s="37" t="s">
        <v>4592</v>
      </c>
    </row>
    <row r="3065" spans="1:2" x14ac:dyDescent="0.4">
      <c r="A3065" s="40">
        <v>3064</v>
      </c>
      <c r="B3065" s="37" t="s">
        <v>4593</v>
      </c>
    </row>
    <row r="3066" spans="1:2" x14ac:dyDescent="0.4">
      <c r="A3066" s="40">
        <v>3065</v>
      </c>
      <c r="B3066" s="37" t="s">
        <v>4594</v>
      </c>
    </row>
    <row r="3067" spans="1:2" x14ac:dyDescent="0.4">
      <c r="A3067" s="40">
        <v>3066</v>
      </c>
      <c r="B3067" s="37" t="s">
        <v>4595</v>
      </c>
    </row>
    <row r="3068" spans="1:2" x14ac:dyDescent="0.4">
      <c r="A3068" s="40">
        <v>3067</v>
      </c>
      <c r="B3068" s="37" t="s">
        <v>4596</v>
      </c>
    </row>
    <row r="3069" spans="1:2" x14ac:dyDescent="0.4">
      <c r="A3069" s="40">
        <v>3068</v>
      </c>
      <c r="B3069" s="37" t="s">
        <v>4597</v>
      </c>
    </row>
    <row r="3070" spans="1:2" x14ac:dyDescent="0.4">
      <c r="A3070" s="40">
        <v>3069</v>
      </c>
      <c r="B3070" s="37" t="s">
        <v>4598</v>
      </c>
    </row>
    <row r="3071" spans="1:2" x14ac:dyDescent="0.4">
      <c r="A3071" s="40">
        <v>3070</v>
      </c>
      <c r="B3071" s="37" t="s">
        <v>4599</v>
      </c>
    </row>
    <row r="3072" spans="1:2" x14ac:dyDescent="0.4">
      <c r="A3072" s="40">
        <v>3071</v>
      </c>
      <c r="B3072" s="37" t="s">
        <v>4600</v>
      </c>
    </row>
    <row r="3073" spans="1:2" x14ac:dyDescent="0.4">
      <c r="A3073" s="40">
        <v>3072</v>
      </c>
      <c r="B3073" s="37" t="s">
        <v>4601</v>
      </c>
    </row>
    <row r="3074" spans="1:2" x14ac:dyDescent="0.4">
      <c r="A3074" s="40">
        <v>3073</v>
      </c>
      <c r="B3074" s="37" t="s">
        <v>4602</v>
      </c>
    </row>
    <row r="3075" spans="1:2" x14ac:dyDescent="0.4">
      <c r="A3075" s="40">
        <v>3074</v>
      </c>
      <c r="B3075" s="37" t="s">
        <v>4603</v>
      </c>
    </row>
    <row r="3076" spans="1:2" x14ac:dyDescent="0.4">
      <c r="A3076" s="40">
        <v>3075</v>
      </c>
      <c r="B3076" s="37" t="s">
        <v>4604</v>
      </c>
    </row>
    <row r="3077" spans="1:2" x14ac:dyDescent="0.4">
      <c r="A3077" s="40">
        <v>3076</v>
      </c>
      <c r="B3077" s="37" t="s">
        <v>4605</v>
      </c>
    </row>
    <row r="3078" spans="1:2" x14ac:dyDescent="0.4">
      <c r="A3078" s="40">
        <v>3077</v>
      </c>
      <c r="B3078" s="37" t="s">
        <v>4606</v>
      </c>
    </row>
    <row r="3079" spans="1:2" x14ac:dyDescent="0.4">
      <c r="A3079" s="40">
        <v>3078</v>
      </c>
      <c r="B3079" s="37" t="s">
        <v>4607</v>
      </c>
    </row>
    <row r="3080" spans="1:2" x14ac:dyDescent="0.4">
      <c r="A3080" s="40">
        <v>3079</v>
      </c>
      <c r="B3080" s="37" t="s">
        <v>4608</v>
      </c>
    </row>
    <row r="3081" spans="1:2" x14ac:dyDescent="0.4">
      <c r="A3081" s="40">
        <v>3080</v>
      </c>
      <c r="B3081" s="37" t="s">
        <v>4609</v>
      </c>
    </row>
    <row r="3082" spans="1:2" x14ac:dyDescent="0.4">
      <c r="A3082" s="40">
        <v>3081</v>
      </c>
      <c r="B3082" s="37" t="s">
        <v>4610</v>
      </c>
    </row>
    <row r="3083" spans="1:2" x14ac:dyDescent="0.4">
      <c r="A3083" s="40">
        <v>3082</v>
      </c>
      <c r="B3083" s="37" t="s">
        <v>4611</v>
      </c>
    </row>
    <row r="3084" spans="1:2" x14ac:dyDescent="0.4">
      <c r="A3084" s="40">
        <v>3083</v>
      </c>
      <c r="B3084" s="37" t="s">
        <v>4612</v>
      </c>
    </row>
    <row r="3085" spans="1:2" x14ac:dyDescent="0.4">
      <c r="A3085" s="40">
        <v>3084</v>
      </c>
      <c r="B3085" s="37" t="s">
        <v>4613</v>
      </c>
    </row>
    <row r="3086" spans="1:2" x14ac:dyDescent="0.4">
      <c r="A3086" s="40">
        <v>3085</v>
      </c>
      <c r="B3086" s="37" t="s">
        <v>4614</v>
      </c>
    </row>
    <row r="3087" spans="1:2" x14ac:dyDescent="0.4">
      <c r="A3087" s="40">
        <v>3086</v>
      </c>
      <c r="B3087" s="37" t="s">
        <v>4615</v>
      </c>
    </row>
    <row r="3088" spans="1:2" x14ac:dyDescent="0.4">
      <c r="A3088" s="40">
        <v>3087</v>
      </c>
      <c r="B3088" s="37" t="s">
        <v>4616</v>
      </c>
    </row>
    <row r="3089" spans="1:2" x14ac:dyDescent="0.4">
      <c r="A3089" s="40">
        <v>3088</v>
      </c>
      <c r="B3089" s="37" t="s">
        <v>4617</v>
      </c>
    </row>
    <row r="3090" spans="1:2" x14ac:dyDescent="0.4">
      <c r="A3090" s="40">
        <v>3089</v>
      </c>
      <c r="B3090" s="37" t="s">
        <v>4618</v>
      </c>
    </row>
    <row r="3091" spans="1:2" x14ac:dyDescent="0.4">
      <c r="A3091" s="40">
        <v>3090</v>
      </c>
      <c r="B3091" s="37" t="s">
        <v>4619</v>
      </c>
    </row>
    <row r="3092" spans="1:2" x14ac:dyDescent="0.4">
      <c r="A3092" s="40">
        <v>3091</v>
      </c>
      <c r="B3092" s="37" t="s">
        <v>4620</v>
      </c>
    </row>
    <row r="3093" spans="1:2" x14ac:dyDescent="0.4">
      <c r="A3093" s="40">
        <v>3092</v>
      </c>
      <c r="B3093" s="37" t="s">
        <v>4621</v>
      </c>
    </row>
    <row r="3094" spans="1:2" x14ac:dyDescent="0.4">
      <c r="A3094" s="40">
        <v>3093</v>
      </c>
      <c r="B3094" s="37" t="s">
        <v>4622</v>
      </c>
    </row>
    <row r="3095" spans="1:2" x14ac:dyDescent="0.4">
      <c r="A3095" s="40">
        <v>3094</v>
      </c>
      <c r="B3095" s="37" t="s">
        <v>4623</v>
      </c>
    </row>
    <row r="3096" spans="1:2" x14ac:dyDescent="0.4">
      <c r="A3096" s="40">
        <v>3095</v>
      </c>
      <c r="B3096" s="37" t="s">
        <v>4624</v>
      </c>
    </row>
    <row r="3097" spans="1:2" x14ac:dyDescent="0.4">
      <c r="A3097" s="40">
        <v>3096</v>
      </c>
      <c r="B3097" s="37" t="s">
        <v>4625</v>
      </c>
    </row>
    <row r="3098" spans="1:2" x14ac:dyDescent="0.4">
      <c r="A3098" s="40">
        <v>3097</v>
      </c>
      <c r="B3098" s="37" t="s">
        <v>4626</v>
      </c>
    </row>
    <row r="3099" spans="1:2" x14ac:dyDescent="0.4">
      <c r="A3099" s="40">
        <v>3098</v>
      </c>
      <c r="B3099" s="37" t="s">
        <v>4627</v>
      </c>
    </row>
    <row r="3100" spans="1:2" x14ac:dyDescent="0.4">
      <c r="A3100" s="40">
        <v>3099</v>
      </c>
      <c r="B3100" s="37" t="s">
        <v>4628</v>
      </c>
    </row>
    <row r="3101" spans="1:2" x14ac:dyDescent="0.4">
      <c r="A3101" s="40">
        <v>3100</v>
      </c>
      <c r="B3101" s="37" t="s">
        <v>4629</v>
      </c>
    </row>
    <row r="3102" spans="1:2" x14ac:dyDescent="0.4">
      <c r="A3102" s="40">
        <v>3101</v>
      </c>
      <c r="B3102" s="37" t="s">
        <v>4630</v>
      </c>
    </row>
    <row r="3103" spans="1:2" x14ac:dyDescent="0.4">
      <c r="A3103" s="40">
        <v>3102</v>
      </c>
      <c r="B3103" s="37" t="s">
        <v>4631</v>
      </c>
    </row>
    <row r="3104" spans="1:2" x14ac:dyDescent="0.4">
      <c r="A3104" s="40">
        <v>3103</v>
      </c>
      <c r="B3104" s="37" t="s">
        <v>4632</v>
      </c>
    </row>
    <row r="3105" spans="1:2" x14ac:dyDescent="0.4">
      <c r="A3105" s="40">
        <v>3104</v>
      </c>
      <c r="B3105" s="37" t="s">
        <v>4633</v>
      </c>
    </row>
    <row r="3106" spans="1:2" x14ac:dyDescent="0.4">
      <c r="A3106" s="40">
        <v>3105</v>
      </c>
      <c r="B3106" s="37" t="s">
        <v>4634</v>
      </c>
    </row>
    <row r="3107" spans="1:2" x14ac:dyDescent="0.4">
      <c r="A3107" s="40">
        <v>3106</v>
      </c>
      <c r="B3107" s="37" t="s">
        <v>4635</v>
      </c>
    </row>
    <row r="3108" spans="1:2" x14ac:dyDescent="0.4">
      <c r="A3108" s="40">
        <v>3107</v>
      </c>
      <c r="B3108" s="37" t="s">
        <v>4636</v>
      </c>
    </row>
    <row r="3109" spans="1:2" x14ac:dyDescent="0.4">
      <c r="A3109" s="40">
        <v>3108</v>
      </c>
      <c r="B3109" s="37" t="s">
        <v>4637</v>
      </c>
    </row>
    <row r="3110" spans="1:2" x14ac:dyDescent="0.4">
      <c r="A3110" s="40">
        <v>3109</v>
      </c>
      <c r="B3110" s="37" t="s">
        <v>4638</v>
      </c>
    </row>
    <row r="3111" spans="1:2" x14ac:dyDescent="0.4">
      <c r="A3111" s="40">
        <v>3110</v>
      </c>
      <c r="B3111" s="37" t="s">
        <v>4639</v>
      </c>
    </row>
    <row r="3112" spans="1:2" x14ac:dyDescent="0.4">
      <c r="A3112" s="40">
        <v>3111</v>
      </c>
      <c r="B3112" s="37" t="s">
        <v>4640</v>
      </c>
    </row>
    <row r="3113" spans="1:2" x14ac:dyDescent="0.4">
      <c r="A3113" s="40">
        <v>3112</v>
      </c>
      <c r="B3113" s="37" t="s">
        <v>4641</v>
      </c>
    </row>
    <row r="3114" spans="1:2" x14ac:dyDescent="0.4">
      <c r="A3114" s="40">
        <v>3113</v>
      </c>
      <c r="B3114" s="37" t="s">
        <v>4642</v>
      </c>
    </row>
    <row r="3115" spans="1:2" x14ac:dyDescent="0.4">
      <c r="A3115" s="40">
        <v>3114</v>
      </c>
      <c r="B3115" s="37" t="s">
        <v>4643</v>
      </c>
    </row>
    <row r="3116" spans="1:2" x14ac:dyDescent="0.4">
      <c r="A3116" s="40">
        <v>3115</v>
      </c>
      <c r="B3116" s="37" t="s">
        <v>4644</v>
      </c>
    </row>
    <row r="3117" spans="1:2" x14ac:dyDescent="0.4">
      <c r="A3117" s="40">
        <v>3116</v>
      </c>
      <c r="B3117" s="37" t="s">
        <v>4645</v>
      </c>
    </row>
    <row r="3118" spans="1:2" x14ac:dyDescent="0.4">
      <c r="A3118" s="40">
        <v>3117</v>
      </c>
      <c r="B3118" s="37" t="s">
        <v>4646</v>
      </c>
    </row>
    <row r="3119" spans="1:2" x14ac:dyDescent="0.4">
      <c r="A3119" s="40">
        <v>3118</v>
      </c>
      <c r="B3119" s="37" t="s">
        <v>4647</v>
      </c>
    </row>
    <row r="3120" spans="1:2" x14ac:dyDescent="0.4">
      <c r="A3120" s="40">
        <v>3119</v>
      </c>
      <c r="B3120" s="37" t="s">
        <v>4648</v>
      </c>
    </row>
    <row r="3121" spans="1:2" x14ac:dyDescent="0.4">
      <c r="A3121" s="40">
        <v>3120</v>
      </c>
      <c r="B3121" s="37" t="s">
        <v>4649</v>
      </c>
    </row>
    <row r="3122" spans="1:2" x14ac:dyDescent="0.4">
      <c r="A3122" s="40">
        <v>3121</v>
      </c>
      <c r="B3122" s="37" t="s">
        <v>4650</v>
      </c>
    </row>
    <row r="3123" spans="1:2" x14ac:dyDescent="0.4">
      <c r="A3123" s="40">
        <v>3122</v>
      </c>
      <c r="B3123" s="37" t="s">
        <v>4651</v>
      </c>
    </row>
    <row r="3124" spans="1:2" x14ac:dyDescent="0.4">
      <c r="A3124" s="40">
        <v>3123</v>
      </c>
      <c r="B3124" s="37" t="s">
        <v>4652</v>
      </c>
    </row>
    <row r="3125" spans="1:2" x14ac:dyDescent="0.4">
      <c r="A3125" s="40">
        <v>3124</v>
      </c>
      <c r="B3125" s="37" t="s">
        <v>4653</v>
      </c>
    </row>
    <row r="3126" spans="1:2" x14ac:dyDescent="0.4">
      <c r="A3126" s="40">
        <v>3125</v>
      </c>
      <c r="B3126" s="37" t="s">
        <v>4654</v>
      </c>
    </row>
    <row r="3127" spans="1:2" x14ac:dyDescent="0.4">
      <c r="A3127" s="40">
        <v>3126</v>
      </c>
      <c r="B3127" s="37" t="s">
        <v>4655</v>
      </c>
    </row>
    <row r="3128" spans="1:2" x14ac:dyDescent="0.4">
      <c r="A3128" s="40">
        <v>3127</v>
      </c>
      <c r="B3128" s="37" t="s">
        <v>4656</v>
      </c>
    </row>
    <row r="3129" spans="1:2" x14ac:dyDescent="0.4">
      <c r="A3129" s="40">
        <v>3128</v>
      </c>
      <c r="B3129" s="37" t="s">
        <v>4657</v>
      </c>
    </row>
    <row r="3130" spans="1:2" x14ac:dyDescent="0.4">
      <c r="A3130" s="40">
        <v>3129</v>
      </c>
      <c r="B3130" s="37" t="s">
        <v>4658</v>
      </c>
    </row>
    <row r="3131" spans="1:2" x14ac:dyDescent="0.4">
      <c r="A3131" s="40">
        <v>3130</v>
      </c>
      <c r="B3131" s="37" t="s">
        <v>4659</v>
      </c>
    </row>
    <row r="3132" spans="1:2" x14ac:dyDescent="0.4">
      <c r="A3132" s="40">
        <v>3131</v>
      </c>
      <c r="B3132" s="37" t="s">
        <v>4660</v>
      </c>
    </row>
    <row r="3133" spans="1:2" x14ac:dyDescent="0.4">
      <c r="A3133" s="40">
        <v>3132</v>
      </c>
      <c r="B3133" s="37" t="s">
        <v>4661</v>
      </c>
    </row>
    <row r="3134" spans="1:2" x14ac:dyDescent="0.4">
      <c r="A3134" s="40">
        <v>3133</v>
      </c>
      <c r="B3134" s="37" t="s">
        <v>4662</v>
      </c>
    </row>
    <row r="3135" spans="1:2" x14ac:dyDescent="0.4">
      <c r="A3135" s="40">
        <v>3134</v>
      </c>
      <c r="B3135" s="37" t="s">
        <v>4663</v>
      </c>
    </row>
    <row r="3136" spans="1:2" x14ac:dyDescent="0.4">
      <c r="A3136" s="40">
        <v>3135</v>
      </c>
      <c r="B3136" s="37" t="s">
        <v>4664</v>
      </c>
    </row>
    <row r="3137" spans="1:2" x14ac:dyDescent="0.4">
      <c r="A3137" s="40">
        <v>3136</v>
      </c>
      <c r="B3137" s="37" t="s">
        <v>4665</v>
      </c>
    </row>
    <row r="3138" spans="1:2" x14ac:dyDescent="0.4">
      <c r="A3138" s="40">
        <v>3137</v>
      </c>
      <c r="B3138" s="37" t="s">
        <v>4666</v>
      </c>
    </row>
    <row r="3139" spans="1:2" x14ac:dyDescent="0.4">
      <c r="A3139" s="40">
        <v>3138</v>
      </c>
      <c r="B3139" s="37" t="s">
        <v>4667</v>
      </c>
    </row>
    <row r="3140" spans="1:2" x14ac:dyDescent="0.4">
      <c r="A3140" s="40">
        <v>3139</v>
      </c>
      <c r="B3140" s="37" t="s">
        <v>4668</v>
      </c>
    </row>
    <row r="3141" spans="1:2" x14ac:dyDescent="0.4">
      <c r="A3141" s="40">
        <v>3140</v>
      </c>
      <c r="B3141" s="37" t="s">
        <v>4669</v>
      </c>
    </row>
    <row r="3142" spans="1:2" x14ac:dyDescent="0.4">
      <c r="A3142" s="40">
        <v>3141</v>
      </c>
      <c r="B3142" s="37" t="s">
        <v>4670</v>
      </c>
    </row>
    <row r="3143" spans="1:2" x14ac:dyDescent="0.4">
      <c r="A3143" s="40">
        <v>3142</v>
      </c>
      <c r="B3143" s="37" t="s">
        <v>4671</v>
      </c>
    </row>
    <row r="3144" spans="1:2" x14ac:dyDescent="0.4">
      <c r="A3144" s="40">
        <v>3143</v>
      </c>
      <c r="B3144" s="37" t="s">
        <v>4672</v>
      </c>
    </row>
    <row r="3145" spans="1:2" x14ac:dyDescent="0.4">
      <c r="A3145" s="40">
        <v>3144</v>
      </c>
      <c r="B3145" s="37" t="s">
        <v>4673</v>
      </c>
    </row>
    <row r="3146" spans="1:2" x14ac:dyDescent="0.4">
      <c r="A3146" s="40">
        <v>3145</v>
      </c>
      <c r="B3146" s="37" t="s">
        <v>4674</v>
      </c>
    </row>
    <row r="3147" spans="1:2" x14ac:dyDescent="0.4">
      <c r="A3147" s="40">
        <v>3146</v>
      </c>
      <c r="B3147" s="37" t="s">
        <v>4675</v>
      </c>
    </row>
    <row r="3148" spans="1:2" x14ac:dyDescent="0.4">
      <c r="A3148" s="40">
        <v>3147</v>
      </c>
      <c r="B3148" s="37" t="s">
        <v>4676</v>
      </c>
    </row>
    <row r="3149" spans="1:2" x14ac:dyDescent="0.4">
      <c r="A3149" s="40">
        <v>3148</v>
      </c>
      <c r="B3149" s="37" t="s">
        <v>4677</v>
      </c>
    </row>
    <row r="3150" spans="1:2" x14ac:dyDescent="0.4">
      <c r="A3150" s="40">
        <v>3149</v>
      </c>
      <c r="B3150" s="37" t="s">
        <v>4678</v>
      </c>
    </row>
    <row r="3151" spans="1:2" x14ac:dyDescent="0.4">
      <c r="A3151" s="40">
        <v>3150</v>
      </c>
      <c r="B3151" s="37" t="s">
        <v>4679</v>
      </c>
    </row>
    <row r="3152" spans="1:2" x14ac:dyDescent="0.4">
      <c r="A3152" s="40">
        <v>3151</v>
      </c>
      <c r="B3152" s="37" t="s">
        <v>4680</v>
      </c>
    </row>
    <row r="3153" spans="1:2" x14ac:dyDescent="0.4">
      <c r="A3153" s="40">
        <v>3152</v>
      </c>
      <c r="B3153" s="37" t="s">
        <v>4681</v>
      </c>
    </row>
    <row r="3154" spans="1:2" x14ac:dyDescent="0.4">
      <c r="A3154" s="40">
        <v>3153</v>
      </c>
      <c r="B3154" s="37" t="s">
        <v>4682</v>
      </c>
    </row>
    <row r="3155" spans="1:2" x14ac:dyDescent="0.4">
      <c r="A3155" s="40">
        <v>3154</v>
      </c>
      <c r="B3155" s="37" t="s">
        <v>4683</v>
      </c>
    </row>
    <row r="3156" spans="1:2" x14ac:dyDescent="0.4">
      <c r="A3156" s="40">
        <v>3155</v>
      </c>
      <c r="B3156" s="37" t="s">
        <v>4684</v>
      </c>
    </row>
    <row r="3157" spans="1:2" x14ac:dyDescent="0.4">
      <c r="A3157" s="40">
        <v>3156</v>
      </c>
      <c r="B3157" s="37" t="s">
        <v>4685</v>
      </c>
    </row>
    <row r="3158" spans="1:2" x14ac:dyDescent="0.4">
      <c r="A3158" s="40">
        <v>3157</v>
      </c>
      <c r="B3158" s="37" t="s">
        <v>4686</v>
      </c>
    </row>
    <row r="3159" spans="1:2" x14ac:dyDescent="0.4">
      <c r="A3159" s="40">
        <v>3158</v>
      </c>
      <c r="B3159" s="37" t="s">
        <v>4687</v>
      </c>
    </row>
    <row r="3160" spans="1:2" x14ac:dyDescent="0.4">
      <c r="A3160" s="40">
        <v>3159</v>
      </c>
      <c r="B3160" s="37" t="s">
        <v>4688</v>
      </c>
    </row>
    <row r="3161" spans="1:2" x14ac:dyDescent="0.4">
      <c r="A3161" s="40">
        <v>3160</v>
      </c>
      <c r="B3161" s="37" t="s">
        <v>4689</v>
      </c>
    </row>
    <row r="3162" spans="1:2" x14ac:dyDescent="0.4">
      <c r="A3162" s="40">
        <v>3161</v>
      </c>
      <c r="B3162" s="37" t="s">
        <v>4690</v>
      </c>
    </row>
    <row r="3163" spans="1:2" x14ac:dyDescent="0.4">
      <c r="A3163" s="40">
        <v>3162</v>
      </c>
      <c r="B3163" s="37" t="s">
        <v>4691</v>
      </c>
    </row>
    <row r="3164" spans="1:2" x14ac:dyDescent="0.4">
      <c r="A3164" s="40">
        <v>3163</v>
      </c>
      <c r="B3164" s="37" t="s">
        <v>4692</v>
      </c>
    </row>
    <row r="3165" spans="1:2" x14ac:dyDescent="0.4">
      <c r="A3165" s="40">
        <v>3164</v>
      </c>
      <c r="B3165" s="37" t="s">
        <v>4693</v>
      </c>
    </row>
    <row r="3166" spans="1:2" x14ac:dyDescent="0.4">
      <c r="A3166" s="40">
        <v>3165</v>
      </c>
      <c r="B3166" s="37" t="s">
        <v>4694</v>
      </c>
    </row>
    <row r="3167" spans="1:2" x14ac:dyDescent="0.4">
      <c r="A3167" s="40">
        <v>3166</v>
      </c>
      <c r="B3167" s="37" t="s">
        <v>4695</v>
      </c>
    </row>
    <row r="3168" spans="1:2" x14ac:dyDescent="0.4">
      <c r="A3168" s="40">
        <v>3167</v>
      </c>
      <c r="B3168" s="37" t="s">
        <v>4696</v>
      </c>
    </row>
    <row r="3169" spans="1:2" x14ac:dyDescent="0.4">
      <c r="A3169" s="40">
        <v>3168</v>
      </c>
      <c r="B3169" s="37" t="s">
        <v>4697</v>
      </c>
    </row>
    <row r="3170" spans="1:2" x14ac:dyDescent="0.4">
      <c r="A3170" s="40">
        <v>3169</v>
      </c>
      <c r="B3170" s="37" t="s">
        <v>4698</v>
      </c>
    </row>
    <row r="3171" spans="1:2" x14ac:dyDescent="0.4">
      <c r="A3171" s="40">
        <v>3170</v>
      </c>
      <c r="B3171" s="37" t="s">
        <v>4699</v>
      </c>
    </row>
    <row r="3172" spans="1:2" x14ac:dyDescent="0.4">
      <c r="A3172" s="40">
        <v>3171</v>
      </c>
      <c r="B3172" s="37" t="s">
        <v>4700</v>
      </c>
    </row>
    <row r="3173" spans="1:2" x14ac:dyDescent="0.4">
      <c r="A3173" s="40">
        <v>3172</v>
      </c>
      <c r="B3173" s="37" t="s">
        <v>4701</v>
      </c>
    </row>
    <row r="3174" spans="1:2" x14ac:dyDescent="0.4">
      <c r="A3174" s="40">
        <v>3173</v>
      </c>
      <c r="B3174" s="37" t="s">
        <v>4702</v>
      </c>
    </row>
    <row r="3175" spans="1:2" x14ac:dyDescent="0.4">
      <c r="A3175" s="40">
        <v>3174</v>
      </c>
      <c r="B3175" s="37" t="s">
        <v>4703</v>
      </c>
    </row>
    <row r="3176" spans="1:2" x14ac:dyDescent="0.4">
      <c r="A3176" s="40">
        <v>3175</v>
      </c>
      <c r="B3176" s="37" t="s">
        <v>4704</v>
      </c>
    </row>
    <row r="3177" spans="1:2" x14ac:dyDescent="0.4">
      <c r="A3177" s="40">
        <v>3176</v>
      </c>
      <c r="B3177" s="37" t="s">
        <v>4705</v>
      </c>
    </row>
    <row r="3178" spans="1:2" x14ac:dyDescent="0.4">
      <c r="A3178" s="40">
        <v>3177</v>
      </c>
      <c r="B3178" s="37" t="s">
        <v>4706</v>
      </c>
    </row>
    <row r="3179" spans="1:2" x14ac:dyDescent="0.4">
      <c r="A3179" s="40">
        <v>3178</v>
      </c>
      <c r="B3179" s="37" t="s">
        <v>4707</v>
      </c>
    </row>
    <row r="3180" spans="1:2" x14ac:dyDescent="0.4">
      <c r="A3180" s="40">
        <v>3179</v>
      </c>
      <c r="B3180" s="37" t="s">
        <v>4708</v>
      </c>
    </row>
    <row r="3181" spans="1:2" x14ac:dyDescent="0.4">
      <c r="A3181" s="40">
        <v>3180</v>
      </c>
      <c r="B3181" s="37" t="s">
        <v>4709</v>
      </c>
    </row>
    <row r="3182" spans="1:2" x14ac:dyDescent="0.4">
      <c r="A3182" s="40">
        <v>3181</v>
      </c>
      <c r="B3182" s="37" t="s">
        <v>4710</v>
      </c>
    </row>
    <row r="3183" spans="1:2" x14ac:dyDescent="0.4">
      <c r="A3183" s="40">
        <v>3182</v>
      </c>
      <c r="B3183" s="37" t="s">
        <v>4711</v>
      </c>
    </row>
    <row r="3184" spans="1:2" x14ac:dyDescent="0.4">
      <c r="A3184" s="40">
        <v>3183</v>
      </c>
      <c r="B3184" s="37" t="s">
        <v>4712</v>
      </c>
    </row>
    <row r="3185" spans="1:2" x14ac:dyDescent="0.4">
      <c r="A3185" s="40">
        <v>3184</v>
      </c>
      <c r="B3185" s="37" t="s">
        <v>4713</v>
      </c>
    </row>
    <row r="3186" spans="1:2" x14ac:dyDescent="0.4">
      <c r="A3186" s="40">
        <v>3185</v>
      </c>
      <c r="B3186" s="37" t="s">
        <v>4714</v>
      </c>
    </row>
    <row r="3187" spans="1:2" x14ac:dyDescent="0.4">
      <c r="A3187" s="40">
        <v>3186</v>
      </c>
      <c r="B3187" s="37" t="s">
        <v>4715</v>
      </c>
    </row>
    <row r="3188" spans="1:2" x14ac:dyDescent="0.4">
      <c r="A3188" s="40">
        <v>3187</v>
      </c>
      <c r="B3188" s="37" t="s">
        <v>4716</v>
      </c>
    </row>
    <row r="3189" spans="1:2" x14ac:dyDescent="0.4">
      <c r="A3189" s="40">
        <v>3188</v>
      </c>
      <c r="B3189" s="37" t="s">
        <v>4717</v>
      </c>
    </row>
    <row r="3190" spans="1:2" x14ac:dyDescent="0.4">
      <c r="A3190" s="40">
        <v>3189</v>
      </c>
      <c r="B3190" s="37" t="s">
        <v>4718</v>
      </c>
    </row>
    <row r="3191" spans="1:2" x14ac:dyDescent="0.4">
      <c r="A3191" s="40">
        <v>3190</v>
      </c>
      <c r="B3191" s="37" t="s">
        <v>4719</v>
      </c>
    </row>
    <row r="3192" spans="1:2" x14ac:dyDescent="0.4">
      <c r="A3192" s="40">
        <v>3191</v>
      </c>
      <c r="B3192" s="37" t="s">
        <v>4720</v>
      </c>
    </row>
    <row r="3193" spans="1:2" x14ac:dyDescent="0.4">
      <c r="A3193" s="40">
        <v>3192</v>
      </c>
      <c r="B3193" s="37" t="s">
        <v>4721</v>
      </c>
    </row>
    <row r="3194" spans="1:2" x14ac:dyDescent="0.4">
      <c r="A3194" s="40">
        <v>3193</v>
      </c>
      <c r="B3194" s="37" t="s">
        <v>4722</v>
      </c>
    </row>
    <row r="3195" spans="1:2" x14ac:dyDescent="0.4">
      <c r="A3195" s="40">
        <v>3194</v>
      </c>
      <c r="B3195" s="37" t="s">
        <v>4723</v>
      </c>
    </row>
    <row r="3196" spans="1:2" x14ac:dyDescent="0.4">
      <c r="A3196" s="40">
        <v>3195</v>
      </c>
      <c r="B3196" s="37" t="s">
        <v>4724</v>
      </c>
    </row>
    <row r="3197" spans="1:2" x14ac:dyDescent="0.4">
      <c r="A3197" s="40">
        <v>3196</v>
      </c>
      <c r="B3197" s="37" t="s">
        <v>4725</v>
      </c>
    </row>
    <row r="3198" spans="1:2" x14ac:dyDescent="0.4">
      <c r="A3198" s="40">
        <v>3197</v>
      </c>
      <c r="B3198" s="37" t="s">
        <v>4726</v>
      </c>
    </row>
    <row r="3199" spans="1:2" x14ac:dyDescent="0.4">
      <c r="A3199" s="40">
        <v>3198</v>
      </c>
      <c r="B3199" s="37" t="s">
        <v>4727</v>
      </c>
    </row>
    <row r="3200" spans="1:2" x14ac:dyDescent="0.4">
      <c r="A3200" s="40">
        <v>3199</v>
      </c>
      <c r="B3200" s="37" t="s">
        <v>4728</v>
      </c>
    </row>
    <row r="3201" spans="1:2" x14ac:dyDescent="0.4">
      <c r="A3201" s="40">
        <v>3200</v>
      </c>
      <c r="B3201" s="37" t="s">
        <v>4729</v>
      </c>
    </row>
    <row r="3202" spans="1:2" x14ac:dyDescent="0.4">
      <c r="A3202" s="40">
        <v>3201</v>
      </c>
      <c r="B3202" s="37" t="s">
        <v>4730</v>
      </c>
    </row>
    <row r="3203" spans="1:2" x14ac:dyDescent="0.4">
      <c r="A3203" s="40">
        <v>3202</v>
      </c>
      <c r="B3203" s="37" t="s">
        <v>4731</v>
      </c>
    </row>
    <row r="3204" spans="1:2" x14ac:dyDescent="0.4">
      <c r="A3204" s="40">
        <v>3203</v>
      </c>
      <c r="B3204" s="37" t="s">
        <v>4732</v>
      </c>
    </row>
    <row r="3205" spans="1:2" x14ac:dyDescent="0.4">
      <c r="A3205" s="40">
        <v>3204</v>
      </c>
      <c r="B3205" s="37" t="s">
        <v>4733</v>
      </c>
    </row>
    <row r="3206" spans="1:2" x14ac:dyDescent="0.4">
      <c r="A3206" s="40">
        <v>3205</v>
      </c>
      <c r="B3206" s="37" t="s">
        <v>4734</v>
      </c>
    </row>
    <row r="3207" spans="1:2" x14ac:dyDescent="0.4">
      <c r="A3207" s="40">
        <v>3206</v>
      </c>
      <c r="B3207" s="37" t="s">
        <v>4735</v>
      </c>
    </row>
    <row r="3208" spans="1:2" x14ac:dyDescent="0.4">
      <c r="A3208" s="40">
        <v>3207</v>
      </c>
      <c r="B3208" s="37" t="s">
        <v>4736</v>
      </c>
    </row>
    <row r="3209" spans="1:2" x14ac:dyDescent="0.4">
      <c r="A3209" s="40">
        <v>3208</v>
      </c>
      <c r="B3209" s="37" t="s">
        <v>4737</v>
      </c>
    </row>
    <row r="3210" spans="1:2" x14ac:dyDescent="0.4">
      <c r="A3210" s="40">
        <v>3209</v>
      </c>
      <c r="B3210" s="37" t="s">
        <v>4738</v>
      </c>
    </row>
    <row r="3211" spans="1:2" x14ac:dyDescent="0.4">
      <c r="A3211" s="40">
        <v>3210</v>
      </c>
      <c r="B3211" s="37" t="s">
        <v>4739</v>
      </c>
    </row>
    <row r="3212" spans="1:2" x14ac:dyDescent="0.4">
      <c r="A3212" s="40">
        <v>3211</v>
      </c>
      <c r="B3212" s="37" t="s">
        <v>4740</v>
      </c>
    </row>
    <row r="3213" spans="1:2" x14ac:dyDescent="0.4">
      <c r="A3213" s="40">
        <v>3212</v>
      </c>
      <c r="B3213" s="37" t="s">
        <v>4741</v>
      </c>
    </row>
    <row r="3214" spans="1:2" x14ac:dyDescent="0.4">
      <c r="A3214" s="40">
        <v>3213</v>
      </c>
      <c r="B3214" s="37" t="s">
        <v>4742</v>
      </c>
    </row>
    <row r="3215" spans="1:2" x14ac:dyDescent="0.4">
      <c r="A3215" s="40">
        <v>3214</v>
      </c>
      <c r="B3215" s="37" t="s">
        <v>4743</v>
      </c>
    </row>
    <row r="3216" spans="1:2" x14ac:dyDescent="0.4">
      <c r="A3216" s="40">
        <v>3215</v>
      </c>
      <c r="B3216" s="37" t="s">
        <v>4744</v>
      </c>
    </row>
    <row r="3217" spans="1:2" x14ac:dyDescent="0.4">
      <c r="A3217" s="40">
        <v>3216</v>
      </c>
      <c r="B3217" s="37" t="s">
        <v>4745</v>
      </c>
    </row>
    <row r="3218" spans="1:2" x14ac:dyDescent="0.4">
      <c r="A3218" s="40">
        <v>3217</v>
      </c>
      <c r="B3218" s="37" t="s">
        <v>4746</v>
      </c>
    </row>
    <row r="3219" spans="1:2" x14ac:dyDescent="0.4">
      <c r="A3219" s="40">
        <v>3218</v>
      </c>
      <c r="B3219" s="37" t="s">
        <v>4747</v>
      </c>
    </row>
    <row r="3220" spans="1:2" x14ac:dyDescent="0.4">
      <c r="A3220" s="40">
        <v>3219</v>
      </c>
      <c r="B3220" s="37" t="s">
        <v>4748</v>
      </c>
    </row>
    <row r="3221" spans="1:2" x14ac:dyDescent="0.4">
      <c r="A3221" s="40">
        <v>3220</v>
      </c>
      <c r="B3221" s="37" t="s">
        <v>4749</v>
      </c>
    </row>
    <row r="3222" spans="1:2" x14ac:dyDescent="0.4">
      <c r="A3222" s="40">
        <v>3221</v>
      </c>
      <c r="B3222" s="37" t="s">
        <v>4750</v>
      </c>
    </row>
    <row r="3223" spans="1:2" x14ac:dyDescent="0.4">
      <c r="A3223" s="40">
        <v>3222</v>
      </c>
      <c r="B3223" s="37" t="s">
        <v>4751</v>
      </c>
    </row>
    <row r="3224" spans="1:2" x14ac:dyDescent="0.4">
      <c r="A3224" s="40">
        <v>3223</v>
      </c>
      <c r="B3224" s="37" t="s">
        <v>4752</v>
      </c>
    </row>
    <row r="3225" spans="1:2" x14ac:dyDescent="0.4">
      <c r="A3225" s="40">
        <v>3224</v>
      </c>
      <c r="B3225" s="37" t="s">
        <v>4753</v>
      </c>
    </row>
    <row r="3226" spans="1:2" x14ac:dyDescent="0.4">
      <c r="A3226" s="40">
        <v>3225</v>
      </c>
      <c r="B3226" s="37" t="s">
        <v>4754</v>
      </c>
    </row>
    <row r="3227" spans="1:2" x14ac:dyDescent="0.4">
      <c r="A3227" s="40">
        <v>3226</v>
      </c>
      <c r="B3227" s="37" t="s">
        <v>4755</v>
      </c>
    </row>
    <row r="3228" spans="1:2" x14ac:dyDescent="0.4">
      <c r="A3228" s="40">
        <v>3227</v>
      </c>
      <c r="B3228" s="37" t="s">
        <v>4756</v>
      </c>
    </row>
    <row r="3229" spans="1:2" x14ac:dyDescent="0.4">
      <c r="A3229" s="40">
        <v>3228</v>
      </c>
      <c r="B3229" s="37" t="s">
        <v>4757</v>
      </c>
    </row>
    <row r="3230" spans="1:2" x14ac:dyDescent="0.4">
      <c r="A3230" s="40">
        <v>3229</v>
      </c>
      <c r="B3230" s="37" t="s">
        <v>4758</v>
      </c>
    </row>
    <row r="3231" spans="1:2" x14ac:dyDescent="0.4">
      <c r="A3231" s="40">
        <v>3230</v>
      </c>
      <c r="B3231" s="37" t="s">
        <v>4759</v>
      </c>
    </row>
    <row r="3232" spans="1:2" x14ac:dyDescent="0.4">
      <c r="A3232" s="40">
        <v>3231</v>
      </c>
      <c r="B3232" s="37" t="s">
        <v>4760</v>
      </c>
    </row>
    <row r="3233" spans="1:2" x14ac:dyDescent="0.4">
      <c r="A3233" s="40">
        <v>3232</v>
      </c>
      <c r="B3233" s="37" t="s">
        <v>4761</v>
      </c>
    </row>
    <row r="3234" spans="1:2" x14ac:dyDescent="0.4">
      <c r="A3234" s="40">
        <v>3233</v>
      </c>
      <c r="B3234" s="37" t="s">
        <v>4762</v>
      </c>
    </row>
    <row r="3235" spans="1:2" x14ac:dyDescent="0.4">
      <c r="A3235" s="40">
        <v>3234</v>
      </c>
      <c r="B3235" s="37" t="s">
        <v>4763</v>
      </c>
    </row>
    <row r="3236" spans="1:2" x14ac:dyDescent="0.4">
      <c r="A3236" s="40">
        <v>3235</v>
      </c>
      <c r="B3236" s="37" t="s">
        <v>4764</v>
      </c>
    </row>
    <row r="3237" spans="1:2" x14ac:dyDescent="0.4">
      <c r="A3237" s="40">
        <v>3236</v>
      </c>
      <c r="B3237" s="37" t="s">
        <v>4765</v>
      </c>
    </row>
    <row r="3238" spans="1:2" x14ac:dyDescent="0.4">
      <c r="A3238" s="40">
        <v>3237</v>
      </c>
      <c r="B3238" s="37" t="s">
        <v>4766</v>
      </c>
    </row>
    <row r="3239" spans="1:2" x14ac:dyDescent="0.4">
      <c r="A3239" s="40">
        <v>3238</v>
      </c>
      <c r="B3239" s="37" t="s">
        <v>4767</v>
      </c>
    </row>
    <row r="3240" spans="1:2" x14ac:dyDescent="0.4">
      <c r="A3240" s="40">
        <v>3239</v>
      </c>
      <c r="B3240" s="37" t="s">
        <v>4768</v>
      </c>
    </row>
    <row r="3241" spans="1:2" x14ac:dyDescent="0.4">
      <c r="A3241" s="40">
        <v>3240</v>
      </c>
      <c r="B3241" s="37" t="s">
        <v>4769</v>
      </c>
    </row>
    <row r="3242" spans="1:2" x14ac:dyDescent="0.4">
      <c r="A3242" s="40">
        <v>3241</v>
      </c>
      <c r="B3242" s="37" t="s">
        <v>4770</v>
      </c>
    </row>
    <row r="3243" spans="1:2" x14ac:dyDescent="0.4">
      <c r="A3243" s="40">
        <v>3242</v>
      </c>
      <c r="B3243" s="37" t="s">
        <v>4771</v>
      </c>
    </row>
    <row r="3244" spans="1:2" x14ac:dyDescent="0.4">
      <c r="A3244" s="40">
        <v>3243</v>
      </c>
      <c r="B3244" s="37" t="s">
        <v>4772</v>
      </c>
    </row>
    <row r="3245" spans="1:2" x14ac:dyDescent="0.4">
      <c r="A3245" s="40">
        <v>3244</v>
      </c>
      <c r="B3245" s="37" t="s">
        <v>4773</v>
      </c>
    </row>
    <row r="3246" spans="1:2" x14ac:dyDescent="0.4">
      <c r="A3246" s="40">
        <v>3245</v>
      </c>
      <c r="B3246" s="37" t="s">
        <v>4774</v>
      </c>
    </row>
    <row r="3247" spans="1:2" x14ac:dyDescent="0.4">
      <c r="A3247" s="40">
        <v>3246</v>
      </c>
      <c r="B3247" s="37" t="s">
        <v>4775</v>
      </c>
    </row>
    <row r="3248" spans="1:2" x14ac:dyDescent="0.4">
      <c r="A3248" s="40">
        <v>3247</v>
      </c>
      <c r="B3248" s="37" t="s">
        <v>4776</v>
      </c>
    </row>
    <row r="3249" spans="1:2" x14ac:dyDescent="0.4">
      <c r="A3249" s="40">
        <v>3248</v>
      </c>
      <c r="B3249" s="37" t="s">
        <v>4777</v>
      </c>
    </row>
    <row r="3250" spans="1:2" x14ac:dyDescent="0.4">
      <c r="A3250" s="40">
        <v>3249</v>
      </c>
      <c r="B3250" s="37" t="s">
        <v>4778</v>
      </c>
    </row>
    <row r="3251" spans="1:2" x14ac:dyDescent="0.4">
      <c r="A3251" s="40">
        <v>3250</v>
      </c>
      <c r="B3251" s="37" t="s">
        <v>4779</v>
      </c>
    </row>
    <row r="3252" spans="1:2" x14ac:dyDescent="0.4">
      <c r="A3252" s="40">
        <v>3251</v>
      </c>
      <c r="B3252" s="37" t="s">
        <v>4780</v>
      </c>
    </row>
    <row r="3253" spans="1:2" x14ac:dyDescent="0.4">
      <c r="A3253" s="40">
        <v>3252</v>
      </c>
      <c r="B3253" s="37" t="s">
        <v>4781</v>
      </c>
    </row>
    <row r="3254" spans="1:2" x14ac:dyDescent="0.4">
      <c r="A3254" s="40">
        <v>3253</v>
      </c>
      <c r="B3254" s="37" t="s">
        <v>4782</v>
      </c>
    </row>
    <row r="3255" spans="1:2" x14ac:dyDescent="0.4">
      <c r="A3255" s="40">
        <v>3254</v>
      </c>
      <c r="B3255" s="37" t="s">
        <v>4783</v>
      </c>
    </row>
    <row r="3256" spans="1:2" x14ac:dyDescent="0.4">
      <c r="A3256" s="40">
        <v>3255</v>
      </c>
      <c r="B3256" s="37" t="s">
        <v>4784</v>
      </c>
    </row>
    <row r="3257" spans="1:2" x14ac:dyDescent="0.4">
      <c r="A3257" s="40">
        <v>3256</v>
      </c>
      <c r="B3257" s="37" t="s">
        <v>4785</v>
      </c>
    </row>
    <row r="3258" spans="1:2" x14ac:dyDescent="0.4">
      <c r="A3258" s="40">
        <v>3257</v>
      </c>
      <c r="B3258" s="37" t="s">
        <v>4786</v>
      </c>
    </row>
    <row r="3259" spans="1:2" x14ac:dyDescent="0.4">
      <c r="A3259" s="40">
        <v>3258</v>
      </c>
      <c r="B3259" s="37" t="s">
        <v>4787</v>
      </c>
    </row>
    <row r="3260" spans="1:2" x14ac:dyDescent="0.4">
      <c r="A3260" s="40">
        <v>3259</v>
      </c>
      <c r="B3260" s="37" t="s">
        <v>4788</v>
      </c>
    </row>
    <row r="3261" spans="1:2" x14ac:dyDescent="0.4">
      <c r="A3261" s="40">
        <v>3260</v>
      </c>
      <c r="B3261" s="37" t="s">
        <v>4789</v>
      </c>
    </row>
    <row r="3262" spans="1:2" x14ac:dyDescent="0.4">
      <c r="A3262" s="40">
        <v>3261</v>
      </c>
      <c r="B3262" s="37" t="s">
        <v>4790</v>
      </c>
    </row>
    <row r="3263" spans="1:2" x14ac:dyDescent="0.4">
      <c r="A3263" s="40">
        <v>3262</v>
      </c>
      <c r="B3263" s="37" t="s">
        <v>4791</v>
      </c>
    </row>
    <row r="3264" spans="1:2" x14ac:dyDescent="0.4">
      <c r="A3264" s="40">
        <v>3263</v>
      </c>
      <c r="B3264" s="37" t="s">
        <v>4792</v>
      </c>
    </row>
    <row r="3265" spans="1:2" x14ac:dyDescent="0.4">
      <c r="A3265" s="40">
        <v>3264</v>
      </c>
      <c r="B3265" s="37" t="s">
        <v>4793</v>
      </c>
    </row>
    <row r="3266" spans="1:2" x14ac:dyDescent="0.4">
      <c r="A3266" s="40">
        <v>3265</v>
      </c>
      <c r="B3266" s="37" t="s">
        <v>4794</v>
      </c>
    </row>
    <row r="3267" spans="1:2" x14ac:dyDescent="0.4">
      <c r="A3267" s="40">
        <v>3266</v>
      </c>
      <c r="B3267" s="37" t="s">
        <v>4795</v>
      </c>
    </row>
    <row r="3268" spans="1:2" x14ac:dyDescent="0.4">
      <c r="A3268" s="40">
        <v>3267</v>
      </c>
      <c r="B3268" s="37" t="s">
        <v>4796</v>
      </c>
    </row>
    <row r="3269" spans="1:2" x14ac:dyDescent="0.4">
      <c r="A3269" s="40">
        <v>3268</v>
      </c>
      <c r="B3269" s="37" t="s">
        <v>4797</v>
      </c>
    </row>
    <row r="3270" spans="1:2" x14ac:dyDescent="0.4">
      <c r="A3270" s="40">
        <v>3269</v>
      </c>
      <c r="B3270" s="37" t="s">
        <v>4798</v>
      </c>
    </row>
    <row r="3271" spans="1:2" x14ac:dyDescent="0.4">
      <c r="A3271" s="40">
        <v>3270</v>
      </c>
      <c r="B3271" s="37" t="s">
        <v>4799</v>
      </c>
    </row>
    <row r="3272" spans="1:2" x14ac:dyDescent="0.4">
      <c r="A3272" s="40">
        <v>3271</v>
      </c>
      <c r="B3272" s="37" t="s">
        <v>4800</v>
      </c>
    </row>
    <row r="3273" spans="1:2" x14ac:dyDescent="0.4">
      <c r="A3273" s="40">
        <v>3272</v>
      </c>
      <c r="B3273" s="37" t="s">
        <v>4801</v>
      </c>
    </row>
    <row r="3274" spans="1:2" x14ac:dyDescent="0.4">
      <c r="A3274" s="40">
        <v>3273</v>
      </c>
      <c r="B3274" s="37" t="s">
        <v>4802</v>
      </c>
    </row>
    <row r="3275" spans="1:2" x14ac:dyDescent="0.4">
      <c r="A3275" s="40">
        <v>3274</v>
      </c>
      <c r="B3275" s="37" t="s">
        <v>4803</v>
      </c>
    </row>
    <row r="3276" spans="1:2" x14ac:dyDescent="0.4">
      <c r="A3276" s="40">
        <v>3275</v>
      </c>
      <c r="B3276" s="37" t="s">
        <v>4804</v>
      </c>
    </row>
    <row r="3277" spans="1:2" x14ac:dyDescent="0.4">
      <c r="A3277" s="40">
        <v>3276</v>
      </c>
      <c r="B3277" s="37" t="s">
        <v>4805</v>
      </c>
    </row>
    <row r="3278" spans="1:2" x14ac:dyDescent="0.4">
      <c r="A3278" s="40">
        <v>3277</v>
      </c>
      <c r="B3278" s="37" t="s">
        <v>4806</v>
      </c>
    </row>
    <row r="3279" spans="1:2" x14ac:dyDescent="0.4">
      <c r="A3279" s="40">
        <v>3278</v>
      </c>
      <c r="B3279" s="37" t="s">
        <v>4807</v>
      </c>
    </row>
    <row r="3280" spans="1:2" x14ac:dyDescent="0.4">
      <c r="A3280" s="40">
        <v>3279</v>
      </c>
      <c r="B3280" s="37" t="s">
        <v>4808</v>
      </c>
    </row>
    <row r="3281" spans="1:2" x14ac:dyDescent="0.4">
      <c r="A3281" s="40">
        <v>3280</v>
      </c>
      <c r="B3281" s="37" t="s">
        <v>4809</v>
      </c>
    </row>
    <row r="3282" spans="1:2" x14ac:dyDescent="0.4">
      <c r="A3282" s="40">
        <v>3281</v>
      </c>
      <c r="B3282" s="37" t="s">
        <v>4810</v>
      </c>
    </row>
    <row r="3283" spans="1:2" x14ac:dyDescent="0.4">
      <c r="A3283" s="40">
        <v>3282</v>
      </c>
      <c r="B3283" s="37" t="s">
        <v>4811</v>
      </c>
    </row>
    <row r="3284" spans="1:2" x14ac:dyDescent="0.4">
      <c r="A3284" s="40">
        <v>3283</v>
      </c>
      <c r="B3284" s="37" t="s">
        <v>4812</v>
      </c>
    </row>
    <row r="3285" spans="1:2" x14ac:dyDescent="0.4">
      <c r="A3285" s="40">
        <v>3284</v>
      </c>
      <c r="B3285" s="37" t="s">
        <v>4813</v>
      </c>
    </row>
    <row r="3286" spans="1:2" x14ac:dyDescent="0.4">
      <c r="A3286" s="40">
        <v>3285</v>
      </c>
      <c r="B3286" s="37" t="s">
        <v>4814</v>
      </c>
    </row>
    <row r="3287" spans="1:2" x14ac:dyDescent="0.4">
      <c r="A3287" s="40">
        <v>3286</v>
      </c>
      <c r="B3287" s="37" t="s">
        <v>4815</v>
      </c>
    </row>
    <row r="3288" spans="1:2" x14ac:dyDescent="0.4">
      <c r="A3288" s="40">
        <v>3287</v>
      </c>
      <c r="B3288" s="37" t="s">
        <v>4816</v>
      </c>
    </row>
    <row r="3289" spans="1:2" x14ac:dyDescent="0.4">
      <c r="A3289" s="40">
        <v>3288</v>
      </c>
      <c r="B3289" s="37" t="s">
        <v>4817</v>
      </c>
    </row>
    <row r="3290" spans="1:2" x14ac:dyDescent="0.4">
      <c r="A3290" s="40">
        <v>3289</v>
      </c>
      <c r="B3290" s="37" t="s">
        <v>4818</v>
      </c>
    </row>
    <row r="3291" spans="1:2" x14ac:dyDescent="0.4">
      <c r="A3291" s="40">
        <v>3290</v>
      </c>
      <c r="B3291" s="37" t="s">
        <v>4819</v>
      </c>
    </row>
    <row r="3292" spans="1:2" x14ac:dyDescent="0.4">
      <c r="A3292" s="40">
        <v>3291</v>
      </c>
      <c r="B3292" s="37" t="s">
        <v>4820</v>
      </c>
    </row>
    <row r="3293" spans="1:2" x14ac:dyDescent="0.4">
      <c r="A3293" s="40">
        <v>3292</v>
      </c>
      <c r="B3293" s="37" t="s">
        <v>4821</v>
      </c>
    </row>
    <row r="3294" spans="1:2" x14ac:dyDescent="0.4">
      <c r="A3294" s="40">
        <v>3293</v>
      </c>
      <c r="B3294" s="37" t="s">
        <v>4822</v>
      </c>
    </row>
    <row r="3295" spans="1:2" x14ac:dyDescent="0.4">
      <c r="A3295" s="40">
        <v>3294</v>
      </c>
      <c r="B3295" s="37" t="s">
        <v>4823</v>
      </c>
    </row>
    <row r="3296" spans="1:2" x14ac:dyDescent="0.4">
      <c r="A3296" s="40">
        <v>3295</v>
      </c>
      <c r="B3296" s="37" t="s">
        <v>4824</v>
      </c>
    </row>
    <row r="3297" spans="1:2" x14ac:dyDescent="0.4">
      <c r="A3297" s="40">
        <v>3296</v>
      </c>
      <c r="B3297" s="37" t="s">
        <v>4825</v>
      </c>
    </row>
    <row r="3298" spans="1:2" x14ac:dyDescent="0.4">
      <c r="A3298" s="40">
        <v>3297</v>
      </c>
      <c r="B3298" s="37" t="s">
        <v>4826</v>
      </c>
    </row>
    <row r="3299" spans="1:2" x14ac:dyDescent="0.4">
      <c r="A3299" s="40">
        <v>3298</v>
      </c>
      <c r="B3299" s="37" t="s">
        <v>4827</v>
      </c>
    </row>
    <row r="3300" spans="1:2" x14ac:dyDescent="0.4">
      <c r="A3300" s="40">
        <v>3299</v>
      </c>
      <c r="B3300" s="37" t="s">
        <v>4828</v>
      </c>
    </row>
    <row r="3301" spans="1:2" x14ac:dyDescent="0.4">
      <c r="A3301" s="40">
        <v>3300</v>
      </c>
      <c r="B3301" s="37" t="s">
        <v>4829</v>
      </c>
    </row>
    <row r="3302" spans="1:2" x14ac:dyDescent="0.4">
      <c r="A3302" s="40">
        <v>3301</v>
      </c>
      <c r="B3302" s="37" t="s">
        <v>4830</v>
      </c>
    </row>
    <row r="3303" spans="1:2" x14ac:dyDescent="0.4">
      <c r="A3303" s="40">
        <v>3302</v>
      </c>
      <c r="B3303" s="37" t="s">
        <v>4831</v>
      </c>
    </row>
    <row r="3304" spans="1:2" x14ac:dyDescent="0.4">
      <c r="A3304" s="40">
        <v>3303</v>
      </c>
      <c r="B3304" s="37" t="s">
        <v>4832</v>
      </c>
    </row>
    <row r="3305" spans="1:2" x14ac:dyDescent="0.4">
      <c r="A3305" s="40">
        <v>3304</v>
      </c>
      <c r="B3305" s="37" t="s">
        <v>4833</v>
      </c>
    </row>
    <row r="3306" spans="1:2" x14ac:dyDescent="0.4">
      <c r="A3306" s="40">
        <v>3305</v>
      </c>
      <c r="B3306" s="37" t="s">
        <v>4834</v>
      </c>
    </row>
    <row r="3307" spans="1:2" x14ac:dyDescent="0.4">
      <c r="A3307" s="40">
        <v>3306</v>
      </c>
      <c r="B3307" s="37" t="s">
        <v>4835</v>
      </c>
    </row>
    <row r="3308" spans="1:2" x14ac:dyDescent="0.4">
      <c r="A3308" s="40">
        <v>3307</v>
      </c>
      <c r="B3308" s="37" t="s">
        <v>4836</v>
      </c>
    </row>
    <row r="3309" spans="1:2" x14ac:dyDescent="0.4">
      <c r="A3309" s="40">
        <v>3308</v>
      </c>
      <c r="B3309" s="37" t="s">
        <v>4837</v>
      </c>
    </row>
    <row r="3310" spans="1:2" x14ac:dyDescent="0.4">
      <c r="A3310" s="40">
        <v>3309</v>
      </c>
      <c r="B3310" s="37" t="s">
        <v>4838</v>
      </c>
    </row>
    <row r="3311" spans="1:2" x14ac:dyDescent="0.4">
      <c r="A3311" s="40">
        <v>3310</v>
      </c>
      <c r="B3311" s="37" t="s">
        <v>4839</v>
      </c>
    </row>
    <row r="3312" spans="1:2" x14ac:dyDescent="0.4">
      <c r="A3312" s="40">
        <v>3311</v>
      </c>
      <c r="B3312" s="37" t="s">
        <v>4840</v>
      </c>
    </row>
    <row r="3313" spans="1:2" x14ac:dyDescent="0.4">
      <c r="A3313" s="40">
        <v>3312</v>
      </c>
      <c r="B3313" s="37" t="s">
        <v>4841</v>
      </c>
    </row>
    <row r="3314" spans="1:2" x14ac:dyDescent="0.4">
      <c r="A3314" s="40">
        <v>3313</v>
      </c>
      <c r="B3314" s="37" t="s">
        <v>4842</v>
      </c>
    </row>
    <row r="3315" spans="1:2" x14ac:dyDescent="0.4">
      <c r="A3315" s="40">
        <v>3314</v>
      </c>
      <c r="B3315" s="37" t="s">
        <v>4843</v>
      </c>
    </row>
    <row r="3316" spans="1:2" x14ac:dyDescent="0.4">
      <c r="A3316" s="40">
        <v>3315</v>
      </c>
      <c r="B3316" s="37" t="s">
        <v>4844</v>
      </c>
    </row>
    <row r="3317" spans="1:2" x14ac:dyDescent="0.4">
      <c r="A3317" s="40">
        <v>3316</v>
      </c>
      <c r="B3317" s="37" t="s">
        <v>4845</v>
      </c>
    </row>
    <row r="3318" spans="1:2" x14ac:dyDescent="0.4">
      <c r="A3318" s="40">
        <v>3317</v>
      </c>
      <c r="B3318" s="37" t="s">
        <v>4846</v>
      </c>
    </row>
    <row r="3319" spans="1:2" x14ac:dyDescent="0.4">
      <c r="A3319" s="40">
        <v>3318</v>
      </c>
      <c r="B3319" s="37" t="s">
        <v>4847</v>
      </c>
    </row>
    <row r="3320" spans="1:2" x14ac:dyDescent="0.4">
      <c r="A3320" s="40">
        <v>3319</v>
      </c>
      <c r="B3320" s="37" t="s">
        <v>4848</v>
      </c>
    </row>
    <row r="3321" spans="1:2" x14ac:dyDescent="0.4">
      <c r="A3321" s="40">
        <v>3320</v>
      </c>
      <c r="B3321" s="37" t="s">
        <v>4849</v>
      </c>
    </row>
    <row r="3322" spans="1:2" x14ac:dyDescent="0.4">
      <c r="A3322" s="40">
        <v>3321</v>
      </c>
      <c r="B3322" s="37" t="s">
        <v>4850</v>
      </c>
    </row>
    <row r="3323" spans="1:2" x14ac:dyDescent="0.4">
      <c r="A3323" s="40">
        <v>3322</v>
      </c>
      <c r="B3323" s="37" t="s">
        <v>4851</v>
      </c>
    </row>
    <row r="3324" spans="1:2" x14ac:dyDescent="0.4">
      <c r="A3324" s="40">
        <v>3323</v>
      </c>
      <c r="B3324" s="37" t="s">
        <v>4852</v>
      </c>
    </row>
    <row r="3325" spans="1:2" x14ac:dyDescent="0.4">
      <c r="A3325" s="40">
        <v>3324</v>
      </c>
      <c r="B3325" s="37" t="s">
        <v>4853</v>
      </c>
    </row>
    <row r="3326" spans="1:2" x14ac:dyDescent="0.4">
      <c r="A3326" s="40">
        <v>3325</v>
      </c>
      <c r="B3326" s="37" t="s">
        <v>4854</v>
      </c>
    </row>
    <row r="3327" spans="1:2" x14ac:dyDescent="0.4">
      <c r="A3327" s="40">
        <v>3326</v>
      </c>
      <c r="B3327" s="37" t="s">
        <v>4855</v>
      </c>
    </row>
    <row r="3328" spans="1:2" x14ac:dyDescent="0.4">
      <c r="A3328" s="40">
        <v>3327</v>
      </c>
      <c r="B3328" s="37" t="s">
        <v>4856</v>
      </c>
    </row>
    <row r="3329" spans="1:2" x14ac:dyDescent="0.4">
      <c r="A3329" s="40">
        <v>3328</v>
      </c>
      <c r="B3329" s="37" t="s">
        <v>4857</v>
      </c>
    </row>
    <row r="3330" spans="1:2" x14ac:dyDescent="0.4">
      <c r="A3330" s="40">
        <v>3329</v>
      </c>
      <c r="B3330" s="37" t="s">
        <v>4858</v>
      </c>
    </row>
    <row r="3331" spans="1:2" x14ac:dyDescent="0.4">
      <c r="A3331" s="40">
        <v>3330</v>
      </c>
      <c r="B3331" s="37" t="s">
        <v>4859</v>
      </c>
    </row>
    <row r="3332" spans="1:2" x14ac:dyDescent="0.4">
      <c r="A3332" s="40">
        <v>3331</v>
      </c>
      <c r="B3332" s="37" t="s">
        <v>4860</v>
      </c>
    </row>
    <row r="3333" spans="1:2" x14ac:dyDescent="0.4">
      <c r="A3333" s="40">
        <v>3332</v>
      </c>
      <c r="B3333" s="37" t="s">
        <v>4861</v>
      </c>
    </row>
    <row r="3334" spans="1:2" x14ac:dyDescent="0.4">
      <c r="A3334" s="40">
        <v>3333</v>
      </c>
      <c r="B3334" s="37" t="s">
        <v>4862</v>
      </c>
    </row>
    <row r="3335" spans="1:2" x14ac:dyDescent="0.4">
      <c r="A3335" s="40">
        <v>3334</v>
      </c>
      <c r="B3335" s="37" t="s">
        <v>4863</v>
      </c>
    </row>
    <row r="3336" spans="1:2" x14ac:dyDescent="0.4">
      <c r="A3336" s="40">
        <v>3335</v>
      </c>
      <c r="B3336" s="37" t="s">
        <v>4864</v>
      </c>
    </row>
    <row r="3337" spans="1:2" x14ac:dyDescent="0.4">
      <c r="A3337" s="40">
        <v>3336</v>
      </c>
      <c r="B3337" s="37" t="s">
        <v>4865</v>
      </c>
    </row>
    <row r="3338" spans="1:2" x14ac:dyDescent="0.4">
      <c r="A3338" s="40">
        <v>3337</v>
      </c>
      <c r="B3338" s="37" t="s">
        <v>4866</v>
      </c>
    </row>
    <row r="3339" spans="1:2" x14ac:dyDescent="0.4">
      <c r="A3339" s="40">
        <v>3338</v>
      </c>
      <c r="B3339" s="37" t="s">
        <v>4867</v>
      </c>
    </row>
    <row r="3340" spans="1:2" x14ac:dyDescent="0.4">
      <c r="A3340" s="40">
        <v>3339</v>
      </c>
      <c r="B3340" s="37" t="s">
        <v>4868</v>
      </c>
    </row>
    <row r="3341" spans="1:2" x14ac:dyDescent="0.4">
      <c r="A3341" s="40">
        <v>3340</v>
      </c>
      <c r="B3341" s="37" t="s">
        <v>4869</v>
      </c>
    </row>
    <row r="3342" spans="1:2" x14ac:dyDescent="0.4">
      <c r="A3342" s="40">
        <v>3341</v>
      </c>
      <c r="B3342" s="37" t="s">
        <v>4870</v>
      </c>
    </row>
    <row r="3343" spans="1:2" x14ac:dyDescent="0.4">
      <c r="A3343" s="40">
        <v>3342</v>
      </c>
      <c r="B3343" s="37" t="s">
        <v>4871</v>
      </c>
    </row>
    <row r="3344" spans="1:2" x14ac:dyDescent="0.4">
      <c r="A3344" s="40">
        <v>3343</v>
      </c>
      <c r="B3344" s="37" t="s">
        <v>4872</v>
      </c>
    </row>
    <row r="3345" spans="1:2" x14ac:dyDescent="0.4">
      <c r="A3345" s="40">
        <v>3344</v>
      </c>
      <c r="B3345" s="37" t="s">
        <v>4873</v>
      </c>
    </row>
    <row r="3346" spans="1:2" x14ac:dyDescent="0.4">
      <c r="A3346" s="40">
        <v>3345</v>
      </c>
      <c r="B3346" s="37" t="s">
        <v>4874</v>
      </c>
    </row>
    <row r="3347" spans="1:2" x14ac:dyDescent="0.4">
      <c r="A3347" s="40">
        <v>3346</v>
      </c>
      <c r="B3347" s="37" t="s">
        <v>4875</v>
      </c>
    </row>
    <row r="3348" spans="1:2" x14ac:dyDescent="0.4">
      <c r="A3348" s="40">
        <v>3347</v>
      </c>
      <c r="B3348" s="37" t="s">
        <v>4876</v>
      </c>
    </row>
    <row r="3349" spans="1:2" x14ac:dyDescent="0.4">
      <c r="A3349" s="40">
        <v>3348</v>
      </c>
      <c r="B3349" s="37" t="s">
        <v>4877</v>
      </c>
    </row>
    <row r="3350" spans="1:2" x14ac:dyDescent="0.4">
      <c r="A3350" s="40">
        <v>3349</v>
      </c>
      <c r="B3350" s="37" t="s">
        <v>4878</v>
      </c>
    </row>
    <row r="3351" spans="1:2" x14ac:dyDescent="0.4">
      <c r="A3351" s="40">
        <v>3350</v>
      </c>
      <c r="B3351" s="37" t="s">
        <v>4879</v>
      </c>
    </row>
    <row r="3352" spans="1:2" x14ac:dyDescent="0.4">
      <c r="A3352" s="40">
        <v>3351</v>
      </c>
      <c r="B3352" s="37" t="s">
        <v>4880</v>
      </c>
    </row>
    <row r="3353" spans="1:2" x14ac:dyDescent="0.4">
      <c r="A3353" s="40">
        <v>3352</v>
      </c>
      <c r="B3353" s="37" t="s">
        <v>4881</v>
      </c>
    </row>
    <row r="3354" spans="1:2" x14ac:dyDescent="0.4">
      <c r="A3354" s="40">
        <v>3353</v>
      </c>
      <c r="B3354" s="37" t="s">
        <v>4882</v>
      </c>
    </row>
    <row r="3355" spans="1:2" x14ac:dyDescent="0.4">
      <c r="A3355" s="40">
        <v>3354</v>
      </c>
      <c r="B3355" s="37" t="s">
        <v>4883</v>
      </c>
    </row>
    <row r="3356" spans="1:2" x14ac:dyDescent="0.4">
      <c r="A3356" s="40">
        <v>3355</v>
      </c>
      <c r="B3356" s="37" t="s">
        <v>4884</v>
      </c>
    </row>
    <row r="3357" spans="1:2" x14ac:dyDescent="0.4">
      <c r="A3357" s="40">
        <v>3356</v>
      </c>
      <c r="B3357" s="37" t="s">
        <v>4885</v>
      </c>
    </row>
    <row r="3358" spans="1:2" x14ac:dyDescent="0.4">
      <c r="A3358" s="40">
        <v>3357</v>
      </c>
      <c r="B3358" s="37" t="s">
        <v>4886</v>
      </c>
    </row>
    <row r="3359" spans="1:2" x14ac:dyDescent="0.4">
      <c r="A3359" s="40">
        <v>3358</v>
      </c>
      <c r="B3359" s="37" t="s">
        <v>4887</v>
      </c>
    </row>
    <row r="3360" spans="1:2" x14ac:dyDescent="0.4">
      <c r="A3360" s="40">
        <v>3359</v>
      </c>
      <c r="B3360" s="37" t="s">
        <v>4888</v>
      </c>
    </row>
    <row r="3361" spans="1:2" x14ac:dyDescent="0.4">
      <c r="A3361" s="40">
        <v>3360</v>
      </c>
      <c r="B3361" s="37" t="s">
        <v>4889</v>
      </c>
    </row>
    <row r="3362" spans="1:2" x14ac:dyDescent="0.4">
      <c r="A3362" s="40">
        <v>3361</v>
      </c>
      <c r="B3362" s="37" t="s">
        <v>4890</v>
      </c>
    </row>
    <row r="3363" spans="1:2" x14ac:dyDescent="0.4">
      <c r="A3363" s="40">
        <v>3362</v>
      </c>
      <c r="B3363" s="37" t="s">
        <v>4891</v>
      </c>
    </row>
    <row r="3364" spans="1:2" x14ac:dyDescent="0.4">
      <c r="A3364" s="40">
        <v>3363</v>
      </c>
      <c r="B3364" s="37" t="s">
        <v>4892</v>
      </c>
    </row>
    <row r="3365" spans="1:2" x14ac:dyDescent="0.4">
      <c r="A3365" s="40">
        <v>3364</v>
      </c>
      <c r="B3365" s="37" t="s">
        <v>4893</v>
      </c>
    </row>
    <row r="3366" spans="1:2" x14ac:dyDescent="0.4">
      <c r="A3366" s="40">
        <v>3365</v>
      </c>
      <c r="B3366" s="37" t="s">
        <v>4894</v>
      </c>
    </row>
    <row r="3367" spans="1:2" x14ac:dyDescent="0.4">
      <c r="A3367" s="40">
        <v>3366</v>
      </c>
      <c r="B3367" s="37" t="s">
        <v>4895</v>
      </c>
    </row>
    <row r="3368" spans="1:2" x14ac:dyDescent="0.4">
      <c r="A3368" s="40">
        <v>3367</v>
      </c>
      <c r="B3368" s="37" t="s">
        <v>4896</v>
      </c>
    </row>
    <row r="3369" spans="1:2" x14ac:dyDescent="0.4">
      <c r="A3369" s="40">
        <v>3368</v>
      </c>
      <c r="B3369" s="37" t="s">
        <v>4897</v>
      </c>
    </row>
    <row r="3370" spans="1:2" x14ac:dyDescent="0.4">
      <c r="A3370" s="40">
        <v>3369</v>
      </c>
      <c r="B3370" s="37" t="s">
        <v>4898</v>
      </c>
    </row>
    <row r="3371" spans="1:2" x14ac:dyDescent="0.4">
      <c r="A3371" s="40">
        <v>3370</v>
      </c>
      <c r="B3371" s="37" t="s">
        <v>4899</v>
      </c>
    </row>
    <row r="3372" spans="1:2" x14ac:dyDescent="0.4">
      <c r="A3372" s="40">
        <v>3371</v>
      </c>
      <c r="B3372" s="37" t="s">
        <v>4900</v>
      </c>
    </row>
    <row r="3373" spans="1:2" x14ac:dyDescent="0.4">
      <c r="A3373" s="40">
        <v>3372</v>
      </c>
      <c r="B3373" s="37" t="s">
        <v>4901</v>
      </c>
    </row>
    <row r="3374" spans="1:2" x14ac:dyDescent="0.4">
      <c r="A3374" s="40">
        <v>3373</v>
      </c>
      <c r="B3374" s="37" t="s">
        <v>4902</v>
      </c>
    </row>
    <row r="3375" spans="1:2" x14ac:dyDescent="0.4">
      <c r="A3375" s="40">
        <v>3374</v>
      </c>
      <c r="B3375" s="37" t="s">
        <v>4903</v>
      </c>
    </row>
    <row r="3376" spans="1:2" x14ac:dyDescent="0.4">
      <c r="A3376" s="40">
        <v>3375</v>
      </c>
      <c r="B3376" s="37" t="s">
        <v>4904</v>
      </c>
    </row>
    <row r="3377" spans="1:2" x14ac:dyDescent="0.4">
      <c r="A3377" s="40">
        <v>3376</v>
      </c>
      <c r="B3377" s="37" t="s">
        <v>4905</v>
      </c>
    </row>
    <row r="3378" spans="1:2" x14ac:dyDescent="0.4">
      <c r="A3378" s="40">
        <v>3377</v>
      </c>
      <c r="B3378" s="37" t="s">
        <v>4906</v>
      </c>
    </row>
    <row r="3379" spans="1:2" x14ac:dyDescent="0.4">
      <c r="A3379" s="40">
        <v>3378</v>
      </c>
      <c r="B3379" s="37" t="s">
        <v>4907</v>
      </c>
    </row>
    <row r="3380" spans="1:2" x14ac:dyDescent="0.4">
      <c r="A3380" s="40">
        <v>3379</v>
      </c>
      <c r="B3380" s="37" t="s">
        <v>4908</v>
      </c>
    </row>
    <row r="3381" spans="1:2" x14ac:dyDescent="0.4">
      <c r="A3381" s="40">
        <v>3380</v>
      </c>
      <c r="B3381" s="37" t="s">
        <v>4909</v>
      </c>
    </row>
    <row r="3382" spans="1:2" x14ac:dyDescent="0.4">
      <c r="A3382" s="40">
        <v>3381</v>
      </c>
      <c r="B3382" s="37" t="s">
        <v>4910</v>
      </c>
    </row>
    <row r="3383" spans="1:2" x14ac:dyDescent="0.4">
      <c r="A3383" s="40">
        <v>3382</v>
      </c>
      <c r="B3383" s="37" t="s">
        <v>4911</v>
      </c>
    </row>
    <row r="3384" spans="1:2" x14ac:dyDescent="0.4">
      <c r="A3384" s="40">
        <v>3383</v>
      </c>
      <c r="B3384" s="37" t="s">
        <v>4912</v>
      </c>
    </row>
    <row r="3385" spans="1:2" x14ac:dyDescent="0.4">
      <c r="A3385" s="40">
        <v>3384</v>
      </c>
      <c r="B3385" s="37" t="s">
        <v>4913</v>
      </c>
    </row>
    <row r="3386" spans="1:2" x14ac:dyDescent="0.4">
      <c r="A3386" s="40">
        <v>3385</v>
      </c>
      <c r="B3386" s="37" t="s">
        <v>4914</v>
      </c>
    </row>
    <row r="3387" spans="1:2" x14ac:dyDescent="0.4">
      <c r="A3387" s="40">
        <v>3386</v>
      </c>
      <c r="B3387" s="37" t="s">
        <v>4915</v>
      </c>
    </row>
    <row r="3388" spans="1:2" x14ac:dyDescent="0.4">
      <c r="A3388" s="40">
        <v>3387</v>
      </c>
      <c r="B3388" s="37" t="s">
        <v>4916</v>
      </c>
    </row>
    <row r="3389" spans="1:2" x14ac:dyDescent="0.4">
      <c r="A3389" s="40">
        <v>3388</v>
      </c>
      <c r="B3389" s="37" t="s">
        <v>4917</v>
      </c>
    </row>
    <row r="3390" spans="1:2" x14ac:dyDescent="0.4">
      <c r="A3390" s="40">
        <v>3389</v>
      </c>
      <c r="B3390" s="37" t="s">
        <v>4918</v>
      </c>
    </row>
    <row r="3391" spans="1:2" x14ac:dyDescent="0.4">
      <c r="A3391" s="40">
        <v>3390</v>
      </c>
      <c r="B3391" s="37" t="s">
        <v>4919</v>
      </c>
    </row>
    <row r="3392" spans="1:2" x14ac:dyDescent="0.4">
      <c r="A3392" s="40">
        <v>3391</v>
      </c>
      <c r="B3392" s="37" t="s">
        <v>4920</v>
      </c>
    </row>
    <row r="3393" spans="1:2" x14ac:dyDescent="0.4">
      <c r="A3393" s="40">
        <v>3392</v>
      </c>
      <c r="B3393" s="37" t="s">
        <v>4921</v>
      </c>
    </row>
    <row r="3394" spans="1:2" x14ac:dyDescent="0.4">
      <c r="A3394" s="40">
        <v>3393</v>
      </c>
      <c r="B3394" s="37" t="s">
        <v>4922</v>
      </c>
    </row>
    <row r="3395" spans="1:2" x14ac:dyDescent="0.4">
      <c r="A3395" s="40">
        <v>3394</v>
      </c>
      <c r="B3395" s="37" t="s">
        <v>4923</v>
      </c>
    </row>
    <row r="3396" spans="1:2" x14ac:dyDescent="0.4">
      <c r="A3396" s="40">
        <v>3395</v>
      </c>
      <c r="B3396" s="37" t="s">
        <v>4924</v>
      </c>
    </row>
    <row r="3397" spans="1:2" x14ac:dyDescent="0.4">
      <c r="A3397" s="40">
        <v>3396</v>
      </c>
      <c r="B3397" s="37" t="s">
        <v>4925</v>
      </c>
    </row>
    <row r="3398" spans="1:2" x14ac:dyDescent="0.4">
      <c r="A3398" s="40">
        <v>3397</v>
      </c>
      <c r="B3398" s="37" t="s">
        <v>4926</v>
      </c>
    </row>
    <row r="3399" spans="1:2" x14ac:dyDescent="0.4">
      <c r="A3399" s="40">
        <v>3398</v>
      </c>
      <c r="B3399" s="37" t="s">
        <v>4927</v>
      </c>
    </row>
    <row r="3400" spans="1:2" x14ac:dyDescent="0.4">
      <c r="A3400" s="40">
        <v>3399</v>
      </c>
      <c r="B3400" s="37" t="s">
        <v>4928</v>
      </c>
    </row>
    <row r="3401" spans="1:2" x14ac:dyDescent="0.4">
      <c r="A3401" s="40">
        <v>3400</v>
      </c>
      <c r="B3401" s="37" t="s">
        <v>4929</v>
      </c>
    </row>
    <row r="3402" spans="1:2" x14ac:dyDescent="0.4">
      <c r="A3402" s="40">
        <v>3401</v>
      </c>
      <c r="B3402" s="37" t="s">
        <v>4930</v>
      </c>
    </row>
    <row r="3403" spans="1:2" x14ac:dyDescent="0.4">
      <c r="A3403" s="40">
        <v>3402</v>
      </c>
      <c r="B3403" s="37" t="s">
        <v>4931</v>
      </c>
    </row>
    <row r="3404" spans="1:2" x14ac:dyDescent="0.4">
      <c r="A3404" s="40">
        <v>3403</v>
      </c>
      <c r="B3404" s="37" t="s">
        <v>4932</v>
      </c>
    </row>
    <row r="3405" spans="1:2" x14ac:dyDescent="0.4">
      <c r="A3405" s="40">
        <v>3404</v>
      </c>
      <c r="B3405" s="37" t="s">
        <v>4933</v>
      </c>
    </row>
    <row r="3406" spans="1:2" x14ac:dyDescent="0.4">
      <c r="A3406" s="40">
        <v>3405</v>
      </c>
      <c r="B3406" s="37" t="s">
        <v>4934</v>
      </c>
    </row>
    <row r="3407" spans="1:2" x14ac:dyDescent="0.4">
      <c r="A3407" s="40">
        <v>3406</v>
      </c>
      <c r="B3407" s="37" t="s">
        <v>4935</v>
      </c>
    </row>
    <row r="3408" spans="1:2" x14ac:dyDescent="0.4">
      <c r="A3408" s="40">
        <v>3407</v>
      </c>
      <c r="B3408" s="37" t="s">
        <v>4936</v>
      </c>
    </row>
    <row r="3409" spans="1:2" x14ac:dyDescent="0.4">
      <c r="A3409" s="40">
        <v>3408</v>
      </c>
      <c r="B3409" s="37" t="s">
        <v>4937</v>
      </c>
    </row>
    <row r="3410" spans="1:2" x14ac:dyDescent="0.4">
      <c r="A3410" s="40">
        <v>3409</v>
      </c>
      <c r="B3410" s="37" t="s">
        <v>4938</v>
      </c>
    </row>
    <row r="3411" spans="1:2" x14ac:dyDescent="0.4">
      <c r="A3411" s="40">
        <v>3410</v>
      </c>
      <c r="B3411" s="37" t="s">
        <v>4939</v>
      </c>
    </row>
    <row r="3412" spans="1:2" x14ac:dyDescent="0.4">
      <c r="A3412" s="40">
        <v>3411</v>
      </c>
      <c r="B3412" s="37" t="s">
        <v>4940</v>
      </c>
    </row>
    <row r="3413" spans="1:2" x14ac:dyDescent="0.4">
      <c r="A3413" s="40">
        <v>3412</v>
      </c>
      <c r="B3413" s="37" t="s">
        <v>4941</v>
      </c>
    </row>
    <row r="3414" spans="1:2" x14ac:dyDescent="0.4">
      <c r="A3414" s="40">
        <v>3413</v>
      </c>
      <c r="B3414" s="37" t="s">
        <v>4942</v>
      </c>
    </row>
    <row r="3415" spans="1:2" x14ac:dyDescent="0.4">
      <c r="A3415" s="40">
        <v>3414</v>
      </c>
      <c r="B3415" s="37" t="s">
        <v>4943</v>
      </c>
    </row>
    <row r="3416" spans="1:2" x14ac:dyDescent="0.4">
      <c r="A3416" s="40">
        <v>3415</v>
      </c>
      <c r="B3416" s="37" t="s">
        <v>4944</v>
      </c>
    </row>
    <row r="3417" spans="1:2" x14ac:dyDescent="0.4">
      <c r="A3417" s="40">
        <v>3416</v>
      </c>
      <c r="B3417" s="37" t="s">
        <v>4945</v>
      </c>
    </row>
    <row r="3418" spans="1:2" x14ac:dyDescent="0.4">
      <c r="A3418" s="40">
        <v>3417</v>
      </c>
      <c r="B3418" s="37" t="s">
        <v>4946</v>
      </c>
    </row>
    <row r="3419" spans="1:2" x14ac:dyDescent="0.4">
      <c r="A3419" s="40">
        <v>3418</v>
      </c>
      <c r="B3419" s="37" t="s">
        <v>4947</v>
      </c>
    </row>
    <row r="3420" spans="1:2" x14ac:dyDescent="0.4">
      <c r="A3420" s="40">
        <v>3419</v>
      </c>
      <c r="B3420" s="37" t="s">
        <v>4948</v>
      </c>
    </row>
    <row r="3421" spans="1:2" x14ac:dyDescent="0.4">
      <c r="A3421" s="40">
        <v>3420</v>
      </c>
      <c r="B3421" s="37" t="s">
        <v>4949</v>
      </c>
    </row>
    <row r="3422" spans="1:2" x14ac:dyDescent="0.4">
      <c r="A3422" s="40">
        <v>3421</v>
      </c>
      <c r="B3422" s="37" t="s">
        <v>4950</v>
      </c>
    </row>
    <row r="3423" spans="1:2" x14ac:dyDescent="0.4">
      <c r="A3423" s="40">
        <v>3422</v>
      </c>
      <c r="B3423" s="37" t="s">
        <v>4951</v>
      </c>
    </row>
    <row r="3424" spans="1:2" x14ac:dyDescent="0.4">
      <c r="A3424" s="40">
        <v>3423</v>
      </c>
      <c r="B3424" s="37" t="s">
        <v>4952</v>
      </c>
    </row>
    <row r="3425" spans="1:2" x14ac:dyDescent="0.4">
      <c r="A3425" s="40">
        <v>3424</v>
      </c>
      <c r="B3425" s="37" t="s">
        <v>4953</v>
      </c>
    </row>
    <row r="3426" spans="1:2" x14ac:dyDescent="0.4">
      <c r="A3426" s="40">
        <v>3425</v>
      </c>
      <c r="B3426" s="37" t="s">
        <v>4954</v>
      </c>
    </row>
    <row r="3427" spans="1:2" x14ac:dyDescent="0.4">
      <c r="A3427" s="40">
        <v>3426</v>
      </c>
      <c r="B3427" s="37" t="s">
        <v>4955</v>
      </c>
    </row>
    <row r="3428" spans="1:2" x14ac:dyDescent="0.4">
      <c r="A3428" s="40">
        <v>3427</v>
      </c>
      <c r="B3428" s="37" t="s">
        <v>4956</v>
      </c>
    </row>
    <row r="3429" spans="1:2" x14ac:dyDescent="0.4">
      <c r="A3429" s="40">
        <v>3428</v>
      </c>
      <c r="B3429" s="37" t="s">
        <v>4957</v>
      </c>
    </row>
    <row r="3430" spans="1:2" x14ac:dyDescent="0.4">
      <c r="A3430" s="40">
        <v>3429</v>
      </c>
      <c r="B3430" s="37" t="s">
        <v>4958</v>
      </c>
    </row>
    <row r="3431" spans="1:2" x14ac:dyDescent="0.4">
      <c r="A3431" s="40">
        <v>3430</v>
      </c>
      <c r="B3431" s="37" t="s">
        <v>4959</v>
      </c>
    </row>
    <row r="3432" spans="1:2" x14ac:dyDescent="0.4">
      <c r="A3432" s="40">
        <v>3431</v>
      </c>
      <c r="B3432" s="37" t="s">
        <v>4960</v>
      </c>
    </row>
    <row r="3433" spans="1:2" x14ac:dyDescent="0.4">
      <c r="A3433" s="40">
        <v>3432</v>
      </c>
      <c r="B3433" s="37" t="s">
        <v>4961</v>
      </c>
    </row>
    <row r="3434" spans="1:2" x14ac:dyDescent="0.4">
      <c r="A3434" s="40">
        <v>3433</v>
      </c>
      <c r="B3434" s="37" t="s">
        <v>4962</v>
      </c>
    </row>
    <row r="3435" spans="1:2" x14ac:dyDescent="0.4">
      <c r="A3435" s="40">
        <v>3434</v>
      </c>
      <c r="B3435" s="37" t="s">
        <v>4963</v>
      </c>
    </row>
    <row r="3436" spans="1:2" x14ac:dyDescent="0.4">
      <c r="A3436" s="40">
        <v>3435</v>
      </c>
      <c r="B3436" s="37" t="s">
        <v>4964</v>
      </c>
    </row>
    <row r="3437" spans="1:2" x14ac:dyDescent="0.4">
      <c r="A3437" s="40">
        <v>3436</v>
      </c>
      <c r="B3437" s="37" t="s">
        <v>4965</v>
      </c>
    </row>
    <row r="3438" spans="1:2" x14ac:dyDescent="0.4">
      <c r="A3438" s="40">
        <v>3437</v>
      </c>
      <c r="B3438" s="37" t="s">
        <v>4966</v>
      </c>
    </row>
    <row r="3439" spans="1:2" x14ac:dyDescent="0.4">
      <c r="A3439" s="40">
        <v>3438</v>
      </c>
      <c r="B3439" s="37" t="s">
        <v>4967</v>
      </c>
    </row>
    <row r="3440" spans="1:2" x14ac:dyDescent="0.4">
      <c r="A3440" s="40">
        <v>3439</v>
      </c>
      <c r="B3440" s="37" t="s">
        <v>4968</v>
      </c>
    </row>
    <row r="3441" spans="1:2" x14ac:dyDescent="0.4">
      <c r="A3441" s="40">
        <v>3440</v>
      </c>
      <c r="B3441" s="37" t="s">
        <v>4969</v>
      </c>
    </row>
    <row r="3442" spans="1:2" x14ac:dyDescent="0.4">
      <c r="A3442" s="40">
        <v>3441</v>
      </c>
      <c r="B3442" s="37" t="s">
        <v>4970</v>
      </c>
    </row>
    <row r="3443" spans="1:2" x14ac:dyDescent="0.4">
      <c r="A3443" s="40">
        <v>3442</v>
      </c>
      <c r="B3443" s="37" t="s">
        <v>4971</v>
      </c>
    </row>
    <row r="3444" spans="1:2" x14ac:dyDescent="0.4">
      <c r="A3444" s="40">
        <v>3443</v>
      </c>
      <c r="B3444" s="37" t="s">
        <v>4972</v>
      </c>
    </row>
    <row r="3445" spans="1:2" x14ac:dyDescent="0.4">
      <c r="A3445" s="40">
        <v>3444</v>
      </c>
      <c r="B3445" s="37" t="s">
        <v>4973</v>
      </c>
    </row>
    <row r="3446" spans="1:2" x14ac:dyDescent="0.4">
      <c r="A3446" s="40">
        <v>3445</v>
      </c>
      <c r="B3446" s="37" t="s">
        <v>4974</v>
      </c>
    </row>
    <row r="3447" spans="1:2" x14ac:dyDescent="0.4">
      <c r="A3447" s="40">
        <v>3446</v>
      </c>
      <c r="B3447" s="37" t="s">
        <v>4975</v>
      </c>
    </row>
    <row r="3448" spans="1:2" x14ac:dyDescent="0.4">
      <c r="A3448" s="40">
        <v>3447</v>
      </c>
      <c r="B3448" s="37" t="s">
        <v>4976</v>
      </c>
    </row>
    <row r="3449" spans="1:2" x14ac:dyDescent="0.4">
      <c r="A3449" s="40">
        <v>3448</v>
      </c>
      <c r="B3449" s="37" t="s">
        <v>4977</v>
      </c>
    </row>
    <row r="3450" spans="1:2" x14ac:dyDescent="0.4">
      <c r="A3450" s="40">
        <v>3449</v>
      </c>
      <c r="B3450" s="37" t="s">
        <v>4978</v>
      </c>
    </row>
    <row r="3451" spans="1:2" x14ac:dyDescent="0.4">
      <c r="A3451" s="40">
        <v>3450</v>
      </c>
      <c r="B3451" s="37" t="s">
        <v>4979</v>
      </c>
    </row>
    <row r="3452" spans="1:2" x14ac:dyDescent="0.4">
      <c r="A3452" s="40">
        <v>3451</v>
      </c>
      <c r="B3452" s="37" t="s">
        <v>4980</v>
      </c>
    </row>
    <row r="3453" spans="1:2" x14ac:dyDescent="0.4">
      <c r="A3453" s="40">
        <v>3452</v>
      </c>
      <c r="B3453" s="37" t="s">
        <v>4981</v>
      </c>
    </row>
    <row r="3454" spans="1:2" x14ac:dyDescent="0.4">
      <c r="A3454" s="40">
        <v>3453</v>
      </c>
      <c r="B3454" s="37" t="s">
        <v>4982</v>
      </c>
    </row>
    <row r="3455" spans="1:2" x14ac:dyDescent="0.4">
      <c r="A3455" s="40">
        <v>3454</v>
      </c>
      <c r="B3455" s="37" t="s">
        <v>4983</v>
      </c>
    </row>
    <row r="3456" spans="1:2" x14ac:dyDescent="0.4">
      <c r="A3456" s="40">
        <v>3455</v>
      </c>
      <c r="B3456" s="37" t="s">
        <v>4984</v>
      </c>
    </row>
    <row r="3457" spans="1:2" x14ac:dyDescent="0.4">
      <c r="A3457" s="40">
        <v>3456</v>
      </c>
      <c r="B3457" s="37" t="s">
        <v>4985</v>
      </c>
    </row>
    <row r="3458" spans="1:2" x14ac:dyDescent="0.4">
      <c r="A3458" s="40">
        <v>3457</v>
      </c>
      <c r="B3458" s="37" t="s">
        <v>4986</v>
      </c>
    </row>
    <row r="3459" spans="1:2" x14ac:dyDescent="0.4">
      <c r="A3459" s="40">
        <v>3458</v>
      </c>
      <c r="B3459" s="37" t="s">
        <v>4987</v>
      </c>
    </row>
    <row r="3460" spans="1:2" x14ac:dyDescent="0.4">
      <c r="A3460" s="40">
        <v>3459</v>
      </c>
      <c r="B3460" s="37" t="s">
        <v>4988</v>
      </c>
    </row>
    <row r="3461" spans="1:2" x14ac:dyDescent="0.4">
      <c r="A3461" s="40">
        <v>3460</v>
      </c>
      <c r="B3461" s="37" t="s">
        <v>4989</v>
      </c>
    </row>
    <row r="3462" spans="1:2" x14ac:dyDescent="0.4">
      <c r="A3462" s="40">
        <v>3461</v>
      </c>
      <c r="B3462" s="37" t="s">
        <v>4990</v>
      </c>
    </row>
    <row r="3463" spans="1:2" x14ac:dyDescent="0.4">
      <c r="A3463" s="40">
        <v>3462</v>
      </c>
      <c r="B3463" s="37" t="s">
        <v>4991</v>
      </c>
    </row>
    <row r="3464" spans="1:2" x14ac:dyDescent="0.4">
      <c r="A3464" s="40">
        <v>3463</v>
      </c>
      <c r="B3464" s="37" t="s">
        <v>4992</v>
      </c>
    </row>
    <row r="3465" spans="1:2" x14ac:dyDescent="0.4">
      <c r="A3465" s="40">
        <v>3464</v>
      </c>
      <c r="B3465" s="37" t="s">
        <v>4993</v>
      </c>
    </row>
    <row r="3466" spans="1:2" x14ac:dyDescent="0.4">
      <c r="A3466" s="40">
        <v>3465</v>
      </c>
      <c r="B3466" s="37" t="s">
        <v>4994</v>
      </c>
    </row>
    <row r="3467" spans="1:2" x14ac:dyDescent="0.4">
      <c r="A3467" s="40">
        <v>3466</v>
      </c>
      <c r="B3467" s="37" t="s">
        <v>4995</v>
      </c>
    </row>
    <row r="3468" spans="1:2" x14ac:dyDescent="0.4">
      <c r="A3468" s="40">
        <v>3467</v>
      </c>
      <c r="B3468" s="37" t="s">
        <v>4996</v>
      </c>
    </row>
    <row r="3469" spans="1:2" x14ac:dyDescent="0.4">
      <c r="A3469" s="40">
        <v>3468</v>
      </c>
      <c r="B3469" s="37" t="s">
        <v>4997</v>
      </c>
    </row>
    <row r="3470" spans="1:2" x14ac:dyDescent="0.4">
      <c r="A3470" s="40">
        <v>3469</v>
      </c>
      <c r="B3470" s="37" t="s">
        <v>4998</v>
      </c>
    </row>
    <row r="3471" spans="1:2" x14ac:dyDescent="0.4">
      <c r="A3471" s="40">
        <v>3470</v>
      </c>
      <c r="B3471" s="37" t="s">
        <v>4999</v>
      </c>
    </row>
    <row r="3472" spans="1:2" x14ac:dyDescent="0.4">
      <c r="A3472" s="40">
        <v>3471</v>
      </c>
      <c r="B3472" s="37" t="s">
        <v>5000</v>
      </c>
    </row>
    <row r="3473" spans="1:2" x14ac:dyDescent="0.4">
      <c r="A3473" s="40">
        <v>3472</v>
      </c>
      <c r="B3473" s="37" t="s">
        <v>5001</v>
      </c>
    </row>
    <row r="3474" spans="1:2" x14ac:dyDescent="0.4">
      <c r="A3474" s="40">
        <v>3473</v>
      </c>
      <c r="B3474" s="37" t="s">
        <v>5002</v>
      </c>
    </row>
    <row r="3475" spans="1:2" x14ac:dyDescent="0.4">
      <c r="A3475" s="40">
        <v>3474</v>
      </c>
      <c r="B3475" s="37" t="s">
        <v>5003</v>
      </c>
    </row>
    <row r="3476" spans="1:2" x14ac:dyDescent="0.4">
      <c r="A3476" s="40">
        <v>3475</v>
      </c>
      <c r="B3476" s="37" t="s">
        <v>5004</v>
      </c>
    </row>
    <row r="3477" spans="1:2" x14ac:dyDescent="0.4">
      <c r="A3477" s="40">
        <v>3476</v>
      </c>
      <c r="B3477" s="37" t="s">
        <v>5005</v>
      </c>
    </row>
    <row r="3478" spans="1:2" x14ac:dyDescent="0.4">
      <c r="A3478" s="40">
        <v>3477</v>
      </c>
      <c r="B3478" s="37" t="s">
        <v>5006</v>
      </c>
    </row>
    <row r="3479" spans="1:2" x14ac:dyDescent="0.4">
      <c r="A3479" s="40">
        <v>3478</v>
      </c>
      <c r="B3479" s="37" t="s">
        <v>5007</v>
      </c>
    </row>
    <row r="3480" spans="1:2" x14ac:dyDescent="0.4">
      <c r="A3480" s="40">
        <v>3479</v>
      </c>
      <c r="B3480" s="37" t="s">
        <v>5008</v>
      </c>
    </row>
    <row r="3481" spans="1:2" x14ac:dyDescent="0.4">
      <c r="A3481" s="40">
        <v>3480</v>
      </c>
      <c r="B3481" s="37" t="s">
        <v>5009</v>
      </c>
    </row>
    <row r="3482" spans="1:2" x14ac:dyDescent="0.4">
      <c r="A3482" s="40">
        <v>3481</v>
      </c>
      <c r="B3482" s="37" t="s">
        <v>5010</v>
      </c>
    </row>
    <row r="3483" spans="1:2" x14ac:dyDescent="0.4">
      <c r="A3483" s="40">
        <v>3482</v>
      </c>
      <c r="B3483" s="37" t="s">
        <v>5011</v>
      </c>
    </row>
    <row r="3484" spans="1:2" x14ac:dyDescent="0.4">
      <c r="A3484" s="40">
        <v>3483</v>
      </c>
      <c r="B3484" s="37" t="s">
        <v>5012</v>
      </c>
    </row>
    <row r="3485" spans="1:2" x14ac:dyDescent="0.4">
      <c r="A3485" s="40">
        <v>3484</v>
      </c>
      <c r="B3485" s="37" t="s">
        <v>5013</v>
      </c>
    </row>
    <row r="3486" spans="1:2" x14ac:dyDescent="0.4">
      <c r="A3486" s="40">
        <v>3485</v>
      </c>
      <c r="B3486" s="37" t="s">
        <v>5014</v>
      </c>
    </row>
    <row r="3487" spans="1:2" x14ac:dyDescent="0.4">
      <c r="A3487" s="40">
        <v>3486</v>
      </c>
      <c r="B3487" s="37" t="s">
        <v>5015</v>
      </c>
    </row>
    <row r="3488" spans="1:2" x14ac:dyDescent="0.4">
      <c r="A3488" s="40">
        <v>3487</v>
      </c>
      <c r="B3488" s="37" t="s">
        <v>5016</v>
      </c>
    </row>
    <row r="3489" spans="1:2" x14ac:dyDescent="0.4">
      <c r="A3489" s="40">
        <v>3488</v>
      </c>
      <c r="B3489" s="37" t="s">
        <v>5017</v>
      </c>
    </row>
    <row r="3490" spans="1:2" x14ac:dyDescent="0.4">
      <c r="A3490" s="40">
        <v>3489</v>
      </c>
      <c r="B3490" s="37" t="s">
        <v>5018</v>
      </c>
    </row>
    <row r="3491" spans="1:2" x14ac:dyDescent="0.4">
      <c r="A3491" s="40">
        <v>3490</v>
      </c>
      <c r="B3491" s="37" t="s">
        <v>5019</v>
      </c>
    </row>
    <row r="3492" spans="1:2" x14ac:dyDescent="0.4">
      <c r="A3492" s="40">
        <v>3491</v>
      </c>
      <c r="B3492" s="37" t="s">
        <v>5020</v>
      </c>
    </row>
    <row r="3493" spans="1:2" x14ac:dyDescent="0.4">
      <c r="A3493" s="40">
        <v>3492</v>
      </c>
      <c r="B3493" s="37" t="s">
        <v>5021</v>
      </c>
    </row>
    <row r="3494" spans="1:2" x14ac:dyDescent="0.4">
      <c r="A3494" s="40">
        <v>3493</v>
      </c>
      <c r="B3494" s="37" t="s">
        <v>5022</v>
      </c>
    </row>
    <row r="3495" spans="1:2" x14ac:dyDescent="0.4">
      <c r="A3495" s="40">
        <v>3494</v>
      </c>
      <c r="B3495" s="37" t="s">
        <v>5023</v>
      </c>
    </row>
    <row r="3496" spans="1:2" x14ac:dyDescent="0.4">
      <c r="A3496" s="40">
        <v>3495</v>
      </c>
      <c r="B3496" s="37" t="s">
        <v>5024</v>
      </c>
    </row>
    <row r="3497" spans="1:2" x14ac:dyDescent="0.4">
      <c r="A3497" s="40">
        <v>3496</v>
      </c>
      <c r="B3497" s="37" t="s">
        <v>5025</v>
      </c>
    </row>
    <row r="3498" spans="1:2" x14ac:dyDescent="0.4">
      <c r="A3498" s="40">
        <v>3497</v>
      </c>
      <c r="B3498" s="37" t="s">
        <v>5026</v>
      </c>
    </row>
    <row r="3499" spans="1:2" x14ac:dyDescent="0.4">
      <c r="A3499" s="40">
        <v>3498</v>
      </c>
      <c r="B3499" s="37" t="s">
        <v>5027</v>
      </c>
    </row>
    <row r="3500" spans="1:2" x14ac:dyDescent="0.4">
      <c r="A3500" s="40">
        <v>3499</v>
      </c>
      <c r="B3500" s="37" t="s">
        <v>5028</v>
      </c>
    </row>
    <row r="3501" spans="1:2" x14ac:dyDescent="0.4">
      <c r="A3501" s="40">
        <v>3500</v>
      </c>
      <c r="B3501" s="37" t="s">
        <v>5029</v>
      </c>
    </row>
    <row r="3502" spans="1:2" x14ac:dyDescent="0.4">
      <c r="A3502" s="40">
        <v>3501</v>
      </c>
      <c r="B3502" s="37" t="s">
        <v>5030</v>
      </c>
    </row>
    <row r="3503" spans="1:2" x14ac:dyDescent="0.4">
      <c r="A3503" s="40">
        <v>3502</v>
      </c>
      <c r="B3503" s="37" t="s">
        <v>5031</v>
      </c>
    </row>
    <row r="3504" spans="1:2" x14ac:dyDescent="0.4">
      <c r="A3504" s="40">
        <v>3503</v>
      </c>
      <c r="B3504" s="37" t="s">
        <v>5032</v>
      </c>
    </row>
    <row r="3505" spans="1:2" x14ac:dyDescent="0.4">
      <c r="A3505" s="40">
        <v>3504</v>
      </c>
      <c r="B3505" s="37" t="s">
        <v>5033</v>
      </c>
    </row>
    <row r="3506" spans="1:2" x14ac:dyDescent="0.4">
      <c r="A3506" s="40">
        <v>3505</v>
      </c>
      <c r="B3506" s="37" t="s">
        <v>5034</v>
      </c>
    </row>
    <row r="3507" spans="1:2" x14ac:dyDescent="0.4">
      <c r="A3507" s="40">
        <v>3506</v>
      </c>
      <c r="B3507" s="37" t="s">
        <v>5035</v>
      </c>
    </row>
    <row r="3508" spans="1:2" x14ac:dyDescent="0.4">
      <c r="A3508" s="40">
        <v>3507</v>
      </c>
      <c r="B3508" s="37" t="s">
        <v>5036</v>
      </c>
    </row>
    <row r="3509" spans="1:2" x14ac:dyDescent="0.4">
      <c r="A3509" s="40">
        <v>3508</v>
      </c>
      <c r="B3509" s="37" t="s">
        <v>5037</v>
      </c>
    </row>
    <row r="3510" spans="1:2" x14ac:dyDescent="0.4">
      <c r="A3510" s="40">
        <v>3509</v>
      </c>
      <c r="B3510" s="37" t="s">
        <v>5038</v>
      </c>
    </row>
    <row r="3511" spans="1:2" x14ac:dyDescent="0.4">
      <c r="A3511" s="40">
        <v>3510</v>
      </c>
      <c r="B3511" s="37" t="s">
        <v>5039</v>
      </c>
    </row>
    <row r="3512" spans="1:2" x14ac:dyDescent="0.4">
      <c r="A3512" s="40">
        <v>3511</v>
      </c>
      <c r="B3512" s="37" t="s">
        <v>5040</v>
      </c>
    </row>
    <row r="3513" spans="1:2" x14ac:dyDescent="0.4">
      <c r="A3513" s="40">
        <v>3512</v>
      </c>
      <c r="B3513" s="37" t="s">
        <v>5041</v>
      </c>
    </row>
    <row r="3514" spans="1:2" x14ac:dyDescent="0.4">
      <c r="A3514" s="40">
        <v>3513</v>
      </c>
      <c r="B3514" s="37" t="s">
        <v>5042</v>
      </c>
    </row>
    <row r="3515" spans="1:2" x14ac:dyDescent="0.4">
      <c r="A3515" s="40">
        <v>3514</v>
      </c>
      <c r="B3515" s="37" t="s">
        <v>5043</v>
      </c>
    </row>
    <row r="3516" spans="1:2" x14ac:dyDescent="0.4">
      <c r="A3516" s="40">
        <v>3515</v>
      </c>
      <c r="B3516" s="37" t="s">
        <v>5044</v>
      </c>
    </row>
    <row r="3517" spans="1:2" x14ac:dyDescent="0.4">
      <c r="A3517" s="40">
        <v>3516</v>
      </c>
      <c r="B3517" s="37" t="s">
        <v>5045</v>
      </c>
    </row>
    <row r="3518" spans="1:2" x14ac:dyDescent="0.4">
      <c r="A3518" s="40">
        <v>3517</v>
      </c>
      <c r="B3518" s="37" t="s">
        <v>5046</v>
      </c>
    </row>
    <row r="3519" spans="1:2" x14ac:dyDescent="0.4">
      <c r="A3519" s="40">
        <v>3518</v>
      </c>
      <c r="B3519" s="37" t="s">
        <v>5047</v>
      </c>
    </row>
    <row r="3520" spans="1:2" x14ac:dyDescent="0.4">
      <c r="A3520" s="40">
        <v>3519</v>
      </c>
      <c r="B3520" s="37" t="s">
        <v>5048</v>
      </c>
    </row>
    <row r="3521" spans="1:2" x14ac:dyDescent="0.4">
      <c r="A3521" s="40">
        <v>3520</v>
      </c>
      <c r="B3521" s="37" t="s">
        <v>5049</v>
      </c>
    </row>
    <row r="3522" spans="1:2" x14ac:dyDescent="0.4">
      <c r="A3522" s="40">
        <v>3521</v>
      </c>
      <c r="B3522" s="37" t="s">
        <v>5050</v>
      </c>
    </row>
    <row r="3523" spans="1:2" x14ac:dyDescent="0.4">
      <c r="A3523" s="40">
        <v>3522</v>
      </c>
      <c r="B3523" s="37" t="s">
        <v>5051</v>
      </c>
    </row>
    <row r="3524" spans="1:2" x14ac:dyDescent="0.4">
      <c r="A3524" s="40">
        <v>3523</v>
      </c>
      <c r="B3524" s="37" t="s">
        <v>5052</v>
      </c>
    </row>
    <row r="3525" spans="1:2" x14ac:dyDescent="0.4">
      <c r="A3525" s="40">
        <v>3524</v>
      </c>
      <c r="B3525" s="37" t="s">
        <v>5053</v>
      </c>
    </row>
    <row r="3526" spans="1:2" x14ac:dyDescent="0.4">
      <c r="A3526" s="40">
        <v>3525</v>
      </c>
      <c r="B3526" s="37" t="s">
        <v>5054</v>
      </c>
    </row>
    <row r="3527" spans="1:2" x14ac:dyDescent="0.4">
      <c r="A3527" s="40">
        <v>3526</v>
      </c>
      <c r="B3527" s="37" t="s">
        <v>5055</v>
      </c>
    </row>
    <row r="3528" spans="1:2" x14ac:dyDescent="0.4">
      <c r="A3528" s="40">
        <v>3527</v>
      </c>
      <c r="B3528" s="37" t="s">
        <v>5056</v>
      </c>
    </row>
    <row r="3529" spans="1:2" x14ac:dyDescent="0.4">
      <c r="A3529" s="40">
        <v>3528</v>
      </c>
      <c r="B3529" s="37" t="s">
        <v>5057</v>
      </c>
    </row>
    <row r="3530" spans="1:2" x14ac:dyDescent="0.4">
      <c r="A3530" s="40">
        <v>3529</v>
      </c>
      <c r="B3530" s="37" t="s">
        <v>5058</v>
      </c>
    </row>
    <row r="3531" spans="1:2" x14ac:dyDescent="0.4">
      <c r="A3531" s="40">
        <v>3530</v>
      </c>
      <c r="B3531" s="37" t="s">
        <v>5059</v>
      </c>
    </row>
    <row r="3532" spans="1:2" x14ac:dyDescent="0.4">
      <c r="A3532" s="40">
        <v>3531</v>
      </c>
      <c r="B3532" s="37" t="s">
        <v>5060</v>
      </c>
    </row>
    <row r="3533" spans="1:2" x14ac:dyDescent="0.4">
      <c r="A3533" s="40">
        <v>3532</v>
      </c>
      <c r="B3533" s="37" t="s">
        <v>5061</v>
      </c>
    </row>
    <row r="3534" spans="1:2" x14ac:dyDescent="0.4">
      <c r="A3534" s="40">
        <v>3533</v>
      </c>
      <c r="B3534" s="37" t="s">
        <v>5062</v>
      </c>
    </row>
    <row r="3535" spans="1:2" x14ac:dyDescent="0.4">
      <c r="A3535" s="40">
        <v>3534</v>
      </c>
      <c r="B3535" s="37" t="s">
        <v>5063</v>
      </c>
    </row>
    <row r="3536" spans="1:2" x14ac:dyDescent="0.4">
      <c r="A3536" s="40">
        <v>3535</v>
      </c>
      <c r="B3536" s="37" t="s">
        <v>5064</v>
      </c>
    </row>
    <row r="3537" spans="1:2" x14ac:dyDescent="0.4">
      <c r="A3537" s="40">
        <v>3536</v>
      </c>
      <c r="B3537" s="37" t="s">
        <v>5065</v>
      </c>
    </row>
    <row r="3538" spans="1:2" x14ac:dyDescent="0.4">
      <c r="A3538" s="40">
        <v>3537</v>
      </c>
      <c r="B3538" s="37" t="s">
        <v>5066</v>
      </c>
    </row>
    <row r="3539" spans="1:2" x14ac:dyDescent="0.4">
      <c r="A3539" s="40">
        <v>3538</v>
      </c>
      <c r="B3539" s="37" t="s">
        <v>5067</v>
      </c>
    </row>
    <row r="3540" spans="1:2" x14ac:dyDescent="0.4">
      <c r="A3540" s="40">
        <v>3539</v>
      </c>
      <c r="B3540" s="37" t="s">
        <v>5068</v>
      </c>
    </row>
    <row r="3541" spans="1:2" x14ac:dyDescent="0.4">
      <c r="A3541" s="40">
        <v>3540</v>
      </c>
      <c r="B3541" s="37" t="s">
        <v>5069</v>
      </c>
    </row>
    <row r="3542" spans="1:2" x14ac:dyDescent="0.4">
      <c r="A3542" s="40">
        <v>3541</v>
      </c>
      <c r="B3542" s="37" t="s">
        <v>5070</v>
      </c>
    </row>
    <row r="3543" spans="1:2" x14ac:dyDescent="0.4">
      <c r="A3543" s="40">
        <v>3542</v>
      </c>
      <c r="B3543" s="37" t="s">
        <v>5071</v>
      </c>
    </row>
    <row r="3544" spans="1:2" x14ac:dyDescent="0.4">
      <c r="A3544" s="40">
        <v>3543</v>
      </c>
      <c r="B3544" s="37" t="s">
        <v>5072</v>
      </c>
    </row>
    <row r="3545" spans="1:2" x14ac:dyDescent="0.4">
      <c r="A3545" s="40">
        <v>3544</v>
      </c>
      <c r="B3545" s="37" t="s">
        <v>5073</v>
      </c>
    </row>
    <row r="3546" spans="1:2" x14ac:dyDescent="0.4">
      <c r="A3546" s="40">
        <v>3545</v>
      </c>
      <c r="B3546" s="37" t="s">
        <v>5074</v>
      </c>
    </row>
    <row r="3547" spans="1:2" x14ac:dyDescent="0.4">
      <c r="A3547" s="40">
        <v>3546</v>
      </c>
      <c r="B3547" s="37" t="s">
        <v>5075</v>
      </c>
    </row>
    <row r="3548" spans="1:2" x14ac:dyDescent="0.4">
      <c r="A3548" s="40">
        <v>3547</v>
      </c>
      <c r="B3548" s="37" t="s">
        <v>5076</v>
      </c>
    </row>
    <row r="3549" spans="1:2" x14ac:dyDescent="0.4">
      <c r="A3549" s="40">
        <v>3548</v>
      </c>
      <c r="B3549" s="37" t="s">
        <v>5077</v>
      </c>
    </row>
    <row r="3550" spans="1:2" x14ac:dyDescent="0.4">
      <c r="A3550" s="40">
        <v>3549</v>
      </c>
      <c r="B3550" s="37" t="s">
        <v>5078</v>
      </c>
    </row>
    <row r="3551" spans="1:2" x14ac:dyDescent="0.4">
      <c r="A3551" s="40">
        <v>3550</v>
      </c>
      <c r="B3551" s="37" t="s">
        <v>5079</v>
      </c>
    </row>
    <row r="3552" spans="1:2" x14ac:dyDescent="0.4">
      <c r="A3552" s="40">
        <v>3551</v>
      </c>
      <c r="B3552" s="37" t="s">
        <v>5080</v>
      </c>
    </row>
    <row r="3553" spans="1:2" x14ac:dyDescent="0.4">
      <c r="A3553" s="40">
        <v>3552</v>
      </c>
      <c r="B3553" s="37" t="s">
        <v>5081</v>
      </c>
    </row>
    <row r="3554" spans="1:2" x14ac:dyDescent="0.4">
      <c r="A3554" s="40">
        <v>3553</v>
      </c>
      <c r="B3554" s="37" t="s">
        <v>5082</v>
      </c>
    </row>
    <row r="3555" spans="1:2" x14ac:dyDescent="0.4">
      <c r="A3555" s="40">
        <v>3554</v>
      </c>
      <c r="B3555" s="37" t="s">
        <v>5083</v>
      </c>
    </row>
    <row r="3556" spans="1:2" x14ac:dyDescent="0.4">
      <c r="A3556" s="40">
        <v>3555</v>
      </c>
      <c r="B3556" s="37" t="s">
        <v>5084</v>
      </c>
    </row>
    <row r="3557" spans="1:2" x14ac:dyDescent="0.4">
      <c r="A3557" s="40">
        <v>3556</v>
      </c>
      <c r="B3557" s="37" t="s">
        <v>5085</v>
      </c>
    </row>
    <row r="3558" spans="1:2" x14ac:dyDescent="0.4">
      <c r="A3558" s="40">
        <v>3557</v>
      </c>
      <c r="B3558" s="37" t="s">
        <v>5086</v>
      </c>
    </row>
    <row r="3559" spans="1:2" x14ac:dyDescent="0.4">
      <c r="A3559" s="40">
        <v>3558</v>
      </c>
      <c r="B3559" s="37" t="s">
        <v>5087</v>
      </c>
    </row>
    <row r="3560" spans="1:2" x14ac:dyDescent="0.4">
      <c r="A3560" s="40">
        <v>3559</v>
      </c>
      <c r="B3560" s="37" t="s">
        <v>5088</v>
      </c>
    </row>
    <row r="3561" spans="1:2" x14ac:dyDescent="0.4">
      <c r="A3561" s="40">
        <v>3560</v>
      </c>
      <c r="B3561" s="37" t="s">
        <v>5089</v>
      </c>
    </row>
    <row r="3562" spans="1:2" x14ac:dyDescent="0.4">
      <c r="A3562" s="40">
        <v>3561</v>
      </c>
      <c r="B3562" s="37" t="s">
        <v>5090</v>
      </c>
    </row>
    <row r="3563" spans="1:2" x14ac:dyDescent="0.4">
      <c r="A3563" s="40">
        <v>3562</v>
      </c>
      <c r="B3563" s="37" t="s">
        <v>5091</v>
      </c>
    </row>
    <row r="3564" spans="1:2" x14ac:dyDescent="0.4">
      <c r="A3564" s="40">
        <v>3563</v>
      </c>
      <c r="B3564" s="37" t="s">
        <v>5092</v>
      </c>
    </row>
    <row r="3565" spans="1:2" x14ac:dyDescent="0.4">
      <c r="A3565" s="40">
        <v>3564</v>
      </c>
      <c r="B3565" s="37" t="s">
        <v>5093</v>
      </c>
    </row>
    <row r="3566" spans="1:2" x14ac:dyDescent="0.4">
      <c r="A3566" s="40">
        <v>3565</v>
      </c>
      <c r="B3566" s="37" t="s">
        <v>5094</v>
      </c>
    </row>
    <row r="3567" spans="1:2" x14ac:dyDescent="0.4">
      <c r="A3567" s="40">
        <v>3566</v>
      </c>
      <c r="B3567" s="37" t="s">
        <v>5095</v>
      </c>
    </row>
    <row r="3568" spans="1:2" x14ac:dyDescent="0.4">
      <c r="A3568" s="40">
        <v>3567</v>
      </c>
      <c r="B3568" s="37" t="s">
        <v>5096</v>
      </c>
    </row>
    <row r="3569" spans="1:2" x14ac:dyDescent="0.4">
      <c r="A3569" s="40">
        <v>3568</v>
      </c>
      <c r="B3569" s="37" t="s">
        <v>5097</v>
      </c>
    </row>
    <row r="3570" spans="1:2" x14ac:dyDescent="0.4">
      <c r="A3570" s="40">
        <v>3569</v>
      </c>
      <c r="B3570" s="37" t="s">
        <v>5098</v>
      </c>
    </row>
    <row r="3571" spans="1:2" x14ac:dyDescent="0.4">
      <c r="A3571" s="40">
        <v>3570</v>
      </c>
      <c r="B3571" s="37" t="s">
        <v>5099</v>
      </c>
    </row>
    <row r="3572" spans="1:2" x14ac:dyDescent="0.4">
      <c r="A3572" s="40">
        <v>3571</v>
      </c>
      <c r="B3572" s="37" t="s">
        <v>5100</v>
      </c>
    </row>
    <row r="3573" spans="1:2" x14ac:dyDescent="0.4">
      <c r="A3573" s="40">
        <v>3572</v>
      </c>
      <c r="B3573" s="37" t="s">
        <v>5101</v>
      </c>
    </row>
    <row r="3574" spans="1:2" x14ac:dyDescent="0.4">
      <c r="A3574" s="40">
        <v>3573</v>
      </c>
      <c r="B3574" s="37" t="s">
        <v>5102</v>
      </c>
    </row>
    <row r="3575" spans="1:2" x14ac:dyDescent="0.4">
      <c r="A3575" s="40">
        <v>3574</v>
      </c>
      <c r="B3575" s="37" t="s">
        <v>5103</v>
      </c>
    </row>
    <row r="3576" spans="1:2" x14ac:dyDescent="0.4">
      <c r="A3576" s="40">
        <v>3575</v>
      </c>
      <c r="B3576" s="37" t="s">
        <v>5104</v>
      </c>
    </row>
    <row r="3577" spans="1:2" x14ac:dyDescent="0.4">
      <c r="A3577" s="40">
        <v>3576</v>
      </c>
      <c r="B3577" s="37" t="s">
        <v>5105</v>
      </c>
    </row>
    <row r="3578" spans="1:2" x14ac:dyDescent="0.4">
      <c r="A3578" s="40">
        <v>3577</v>
      </c>
      <c r="B3578" s="37" t="s">
        <v>5106</v>
      </c>
    </row>
    <row r="3579" spans="1:2" x14ac:dyDescent="0.4">
      <c r="A3579" s="40">
        <v>3578</v>
      </c>
      <c r="B3579" s="37" t="s">
        <v>5107</v>
      </c>
    </row>
    <row r="3580" spans="1:2" x14ac:dyDescent="0.4">
      <c r="A3580" s="40">
        <v>3579</v>
      </c>
      <c r="B3580" s="37" t="s">
        <v>5108</v>
      </c>
    </row>
    <row r="3581" spans="1:2" x14ac:dyDescent="0.4">
      <c r="A3581" s="40">
        <v>3580</v>
      </c>
      <c r="B3581" s="37" t="s">
        <v>5109</v>
      </c>
    </row>
    <row r="3582" spans="1:2" x14ac:dyDescent="0.4">
      <c r="A3582" s="40">
        <v>3581</v>
      </c>
      <c r="B3582" s="37" t="s">
        <v>5110</v>
      </c>
    </row>
    <row r="3583" spans="1:2" x14ac:dyDescent="0.4">
      <c r="A3583" s="40">
        <v>3582</v>
      </c>
      <c r="B3583" s="37" t="s">
        <v>5111</v>
      </c>
    </row>
    <row r="3584" spans="1:2" x14ac:dyDescent="0.4">
      <c r="A3584" s="40">
        <v>3583</v>
      </c>
      <c r="B3584" s="37" t="s">
        <v>5112</v>
      </c>
    </row>
    <row r="3585" spans="1:2" x14ac:dyDescent="0.4">
      <c r="A3585" s="40">
        <v>3584</v>
      </c>
      <c r="B3585" s="37" t="s">
        <v>5113</v>
      </c>
    </row>
    <row r="3586" spans="1:2" x14ac:dyDescent="0.4">
      <c r="A3586" s="40">
        <v>3585</v>
      </c>
      <c r="B3586" s="37" t="s">
        <v>5114</v>
      </c>
    </row>
    <row r="3587" spans="1:2" x14ac:dyDescent="0.4">
      <c r="A3587" s="40">
        <v>3586</v>
      </c>
      <c r="B3587" s="37" t="s">
        <v>5115</v>
      </c>
    </row>
    <row r="3588" spans="1:2" x14ac:dyDescent="0.4">
      <c r="A3588" s="40">
        <v>3587</v>
      </c>
      <c r="B3588" s="37" t="s">
        <v>5116</v>
      </c>
    </row>
    <row r="3589" spans="1:2" x14ac:dyDescent="0.4">
      <c r="A3589" s="40">
        <v>3588</v>
      </c>
      <c r="B3589" s="37" t="s">
        <v>5117</v>
      </c>
    </row>
    <row r="3590" spans="1:2" x14ac:dyDescent="0.4">
      <c r="A3590" s="40">
        <v>3589</v>
      </c>
      <c r="B3590" s="37" t="s">
        <v>5118</v>
      </c>
    </row>
    <row r="3591" spans="1:2" x14ac:dyDescent="0.4">
      <c r="A3591" s="40">
        <v>3590</v>
      </c>
      <c r="B3591" s="37" t="s">
        <v>5119</v>
      </c>
    </row>
    <row r="3592" spans="1:2" x14ac:dyDescent="0.4">
      <c r="A3592" s="40">
        <v>3591</v>
      </c>
      <c r="B3592" s="37" t="s">
        <v>5120</v>
      </c>
    </row>
    <row r="3593" spans="1:2" x14ac:dyDescent="0.4">
      <c r="A3593" s="40">
        <v>3592</v>
      </c>
      <c r="B3593" s="37" t="s">
        <v>5121</v>
      </c>
    </row>
    <row r="3594" spans="1:2" x14ac:dyDescent="0.4">
      <c r="A3594" s="40">
        <v>3593</v>
      </c>
      <c r="B3594" s="37" t="s">
        <v>5122</v>
      </c>
    </row>
    <row r="3595" spans="1:2" x14ac:dyDescent="0.4">
      <c r="A3595" s="40">
        <v>3594</v>
      </c>
      <c r="B3595" s="37" t="s">
        <v>5123</v>
      </c>
    </row>
    <row r="3596" spans="1:2" x14ac:dyDescent="0.4">
      <c r="A3596" s="40">
        <v>3595</v>
      </c>
      <c r="B3596" s="37" t="s">
        <v>5124</v>
      </c>
    </row>
    <row r="3597" spans="1:2" x14ac:dyDescent="0.4">
      <c r="A3597" s="40">
        <v>3596</v>
      </c>
      <c r="B3597" s="37" t="s">
        <v>5125</v>
      </c>
    </row>
    <row r="3598" spans="1:2" x14ac:dyDescent="0.4">
      <c r="A3598" s="40">
        <v>3597</v>
      </c>
      <c r="B3598" s="37" t="s">
        <v>5126</v>
      </c>
    </row>
    <row r="3599" spans="1:2" x14ac:dyDescent="0.4">
      <c r="A3599" s="40">
        <v>3598</v>
      </c>
      <c r="B3599" s="37" t="s">
        <v>5127</v>
      </c>
    </row>
    <row r="3600" spans="1:2" x14ac:dyDescent="0.4">
      <c r="A3600" s="40">
        <v>3599</v>
      </c>
      <c r="B3600" s="37" t="s">
        <v>5128</v>
      </c>
    </row>
    <row r="3601" spans="1:2" x14ac:dyDescent="0.4">
      <c r="A3601" s="40">
        <v>3600</v>
      </c>
      <c r="B3601" s="37" t="s">
        <v>5129</v>
      </c>
    </row>
    <row r="3602" spans="1:2" x14ac:dyDescent="0.4">
      <c r="A3602" s="40">
        <v>3601</v>
      </c>
      <c r="B3602" s="37" t="s">
        <v>5130</v>
      </c>
    </row>
    <row r="3603" spans="1:2" x14ac:dyDescent="0.4">
      <c r="A3603" s="40">
        <v>3602</v>
      </c>
      <c r="B3603" s="37" t="s">
        <v>5131</v>
      </c>
    </row>
    <row r="3604" spans="1:2" x14ac:dyDescent="0.4">
      <c r="A3604" s="40">
        <v>3603</v>
      </c>
      <c r="B3604" s="37" t="s">
        <v>5132</v>
      </c>
    </row>
    <row r="3605" spans="1:2" x14ac:dyDescent="0.4">
      <c r="A3605" s="40">
        <v>3604</v>
      </c>
      <c r="B3605" s="37" t="s">
        <v>5133</v>
      </c>
    </row>
    <row r="3606" spans="1:2" x14ac:dyDescent="0.4">
      <c r="A3606" s="40">
        <v>3605</v>
      </c>
      <c r="B3606" s="37" t="s">
        <v>5134</v>
      </c>
    </row>
    <row r="3607" spans="1:2" x14ac:dyDescent="0.4">
      <c r="A3607" s="40">
        <v>3606</v>
      </c>
      <c r="B3607" s="37" t="s">
        <v>5135</v>
      </c>
    </row>
    <row r="3608" spans="1:2" x14ac:dyDescent="0.4">
      <c r="A3608" s="40">
        <v>3607</v>
      </c>
      <c r="B3608" s="37" t="s">
        <v>5136</v>
      </c>
    </row>
    <row r="3609" spans="1:2" x14ac:dyDescent="0.4">
      <c r="A3609" s="40">
        <v>3608</v>
      </c>
      <c r="B3609" s="37" t="s">
        <v>5137</v>
      </c>
    </row>
    <row r="3610" spans="1:2" x14ac:dyDescent="0.4">
      <c r="A3610" s="40">
        <v>3609</v>
      </c>
      <c r="B3610" s="37" t="s">
        <v>5138</v>
      </c>
    </row>
    <row r="3611" spans="1:2" x14ac:dyDescent="0.4">
      <c r="A3611" s="40">
        <v>3610</v>
      </c>
      <c r="B3611" s="37" t="s">
        <v>5139</v>
      </c>
    </row>
    <row r="3612" spans="1:2" x14ac:dyDescent="0.4">
      <c r="A3612" s="40">
        <v>3611</v>
      </c>
      <c r="B3612" s="37" t="s">
        <v>5140</v>
      </c>
    </row>
    <row r="3613" spans="1:2" x14ac:dyDescent="0.4">
      <c r="A3613" s="40">
        <v>3612</v>
      </c>
      <c r="B3613" s="37" t="s">
        <v>5141</v>
      </c>
    </row>
    <row r="3614" spans="1:2" x14ac:dyDescent="0.4">
      <c r="A3614" s="40">
        <v>3613</v>
      </c>
      <c r="B3614" s="37" t="s">
        <v>5142</v>
      </c>
    </row>
    <row r="3615" spans="1:2" x14ac:dyDescent="0.4">
      <c r="A3615" s="40">
        <v>3614</v>
      </c>
      <c r="B3615" s="37" t="s">
        <v>5143</v>
      </c>
    </row>
    <row r="3616" spans="1:2" x14ac:dyDescent="0.4">
      <c r="A3616" s="40">
        <v>3615</v>
      </c>
      <c r="B3616" s="37" t="s">
        <v>5144</v>
      </c>
    </row>
    <row r="3617" spans="1:2" x14ac:dyDescent="0.4">
      <c r="A3617" s="40">
        <v>3616</v>
      </c>
      <c r="B3617" s="37" t="s">
        <v>5145</v>
      </c>
    </row>
    <row r="3618" spans="1:2" x14ac:dyDescent="0.4">
      <c r="A3618" s="40">
        <v>3617</v>
      </c>
      <c r="B3618" s="37" t="s">
        <v>5146</v>
      </c>
    </row>
    <row r="3619" spans="1:2" x14ac:dyDescent="0.4">
      <c r="A3619" s="40">
        <v>3618</v>
      </c>
      <c r="B3619" s="37" t="s">
        <v>5147</v>
      </c>
    </row>
    <row r="3620" spans="1:2" x14ac:dyDescent="0.4">
      <c r="A3620" s="40">
        <v>3619</v>
      </c>
      <c r="B3620" s="37" t="s">
        <v>5148</v>
      </c>
    </row>
    <row r="3621" spans="1:2" x14ac:dyDescent="0.4">
      <c r="A3621" s="40">
        <v>3620</v>
      </c>
      <c r="B3621" s="37" t="s">
        <v>5149</v>
      </c>
    </row>
    <row r="3622" spans="1:2" x14ac:dyDescent="0.4">
      <c r="A3622" s="40">
        <v>3621</v>
      </c>
      <c r="B3622" s="37" t="s">
        <v>5150</v>
      </c>
    </row>
    <row r="3623" spans="1:2" x14ac:dyDescent="0.4">
      <c r="A3623" s="40">
        <v>3622</v>
      </c>
      <c r="B3623" s="37" t="s">
        <v>5151</v>
      </c>
    </row>
    <row r="3624" spans="1:2" x14ac:dyDescent="0.4">
      <c r="A3624" s="40">
        <v>3623</v>
      </c>
      <c r="B3624" s="37" t="s">
        <v>5152</v>
      </c>
    </row>
    <row r="3625" spans="1:2" x14ac:dyDescent="0.4">
      <c r="A3625" s="40">
        <v>3624</v>
      </c>
      <c r="B3625" s="37" t="s">
        <v>5153</v>
      </c>
    </row>
    <row r="3626" spans="1:2" x14ac:dyDescent="0.4">
      <c r="A3626" s="40">
        <v>3625</v>
      </c>
      <c r="B3626" s="37" t="s">
        <v>5154</v>
      </c>
    </row>
    <row r="3627" spans="1:2" x14ac:dyDescent="0.4">
      <c r="A3627" s="40">
        <v>3626</v>
      </c>
      <c r="B3627" s="37" t="s">
        <v>5155</v>
      </c>
    </row>
    <row r="3628" spans="1:2" x14ac:dyDescent="0.4">
      <c r="A3628" s="40">
        <v>3627</v>
      </c>
      <c r="B3628" s="37" t="s">
        <v>5156</v>
      </c>
    </row>
    <row r="3629" spans="1:2" x14ac:dyDescent="0.4">
      <c r="A3629" s="40">
        <v>3628</v>
      </c>
      <c r="B3629" s="37" t="s">
        <v>5157</v>
      </c>
    </row>
    <row r="3630" spans="1:2" x14ac:dyDescent="0.4">
      <c r="A3630" s="40">
        <v>3629</v>
      </c>
      <c r="B3630" s="37" t="s">
        <v>5158</v>
      </c>
    </row>
    <row r="3631" spans="1:2" x14ac:dyDescent="0.4">
      <c r="A3631" s="40">
        <v>3630</v>
      </c>
      <c r="B3631" s="37" t="s">
        <v>5159</v>
      </c>
    </row>
    <row r="3632" spans="1:2" x14ac:dyDescent="0.4">
      <c r="A3632" s="40">
        <v>3631</v>
      </c>
      <c r="B3632" s="37" t="s">
        <v>5160</v>
      </c>
    </row>
    <row r="3633" spans="1:2" x14ac:dyDescent="0.4">
      <c r="A3633" s="40">
        <v>3632</v>
      </c>
      <c r="B3633" s="37" t="s">
        <v>5161</v>
      </c>
    </row>
    <row r="3634" spans="1:2" x14ac:dyDescent="0.4">
      <c r="A3634" s="40">
        <v>3633</v>
      </c>
      <c r="B3634" s="37" t="s">
        <v>5162</v>
      </c>
    </row>
    <row r="3635" spans="1:2" x14ac:dyDescent="0.4">
      <c r="A3635" s="40">
        <v>3634</v>
      </c>
      <c r="B3635" s="37" t="s">
        <v>5163</v>
      </c>
    </row>
    <row r="3636" spans="1:2" x14ac:dyDescent="0.4">
      <c r="A3636" s="40">
        <v>3635</v>
      </c>
      <c r="B3636" s="37" t="s">
        <v>5164</v>
      </c>
    </row>
    <row r="3637" spans="1:2" x14ac:dyDescent="0.4">
      <c r="A3637" s="40">
        <v>3636</v>
      </c>
      <c r="B3637" s="37" t="s">
        <v>5165</v>
      </c>
    </row>
    <row r="3638" spans="1:2" x14ac:dyDescent="0.4">
      <c r="A3638" s="40">
        <v>3637</v>
      </c>
      <c r="B3638" s="37" t="s">
        <v>5166</v>
      </c>
    </row>
    <row r="3639" spans="1:2" x14ac:dyDescent="0.4">
      <c r="A3639" s="40">
        <v>3638</v>
      </c>
      <c r="B3639" s="37" t="s">
        <v>5167</v>
      </c>
    </row>
    <row r="3640" spans="1:2" x14ac:dyDescent="0.4">
      <c r="A3640" s="40">
        <v>3639</v>
      </c>
      <c r="B3640" s="37" t="s">
        <v>5168</v>
      </c>
    </row>
    <row r="3641" spans="1:2" x14ac:dyDescent="0.4">
      <c r="A3641" s="40">
        <v>3640</v>
      </c>
      <c r="B3641" s="37" t="s">
        <v>5169</v>
      </c>
    </row>
    <row r="3642" spans="1:2" x14ac:dyDescent="0.4">
      <c r="A3642" s="40">
        <v>3641</v>
      </c>
      <c r="B3642" s="37" t="s">
        <v>5170</v>
      </c>
    </row>
    <row r="3643" spans="1:2" x14ac:dyDescent="0.4">
      <c r="A3643" s="40">
        <v>3642</v>
      </c>
      <c r="B3643" s="37" t="s">
        <v>5171</v>
      </c>
    </row>
    <row r="3644" spans="1:2" x14ac:dyDescent="0.4">
      <c r="A3644" s="40">
        <v>3643</v>
      </c>
      <c r="B3644" s="37" t="s">
        <v>5172</v>
      </c>
    </row>
    <row r="3645" spans="1:2" x14ac:dyDescent="0.4">
      <c r="A3645" s="40">
        <v>3644</v>
      </c>
      <c r="B3645" s="37" t="s">
        <v>5173</v>
      </c>
    </row>
    <row r="3646" spans="1:2" x14ac:dyDescent="0.4">
      <c r="A3646" s="40">
        <v>3645</v>
      </c>
      <c r="B3646" s="37" t="s">
        <v>5174</v>
      </c>
    </row>
    <row r="3647" spans="1:2" x14ac:dyDescent="0.4">
      <c r="A3647" s="40">
        <v>3646</v>
      </c>
      <c r="B3647" s="37" t="s">
        <v>5175</v>
      </c>
    </row>
    <row r="3648" spans="1:2" x14ac:dyDescent="0.4">
      <c r="A3648" s="40">
        <v>3647</v>
      </c>
      <c r="B3648" s="37" t="s">
        <v>5176</v>
      </c>
    </row>
    <row r="3649" spans="1:2" x14ac:dyDescent="0.4">
      <c r="A3649" s="40">
        <v>3648</v>
      </c>
      <c r="B3649" s="37" t="s">
        <v>5177</v>
      </c>
    </row>
    <row r="3650" spans="1:2" x14ac:dyDescent="0.4">
      <c r="A3650" s="40">
        <v>3649</v>
      </c>
      <c r="B3650" s="37" t="s">
        <v>5178</v>
      </c>
    </row>
    <row r="3651" spans="1:2" x14ac:dyDescent="0.4">
      <c r="A3651" s="40">
        <v>3650</v>
      </c>
      <c r="B3651" s="37" t="s">
        <v>5179</v>
      </c>
    </row>
    <row r="3652" spans="1:2" x14ac:dyDescent="0.4">
      <c r="A3652" s="40">
        <v>3651</v>
      </c>
      <c r="B3652" s="37" t="s">
        <v>5180</v>
      </c>
    </row>
    <row r="3653" spans="1:2" x14ac:dyDescent="0.4">
      <c r="A3653" s="40">
        <v>3652</v>
      </c>
      <c r="B3653" s="37" t="s">
        <v>5181</v>
      </c>
    </row>
    <row r="3654" spans="1:2" x14ac:dyDescent="0.4">
      <c r="A3654" s="40">
        <v>3653</v>
      </c>
      <c r="B3654" s="37" t="s">
        <v>5182</v>
      </c>
    </row>
    <row r="3655" spans="1:2" x14ac:dyDescent="0.4">
      <c r="A3655" s="40">
        <v>3654</v>
      </c>
      <c r="B3655" s="37" t="s">
        <v>5183</v>
      </c>
    </row>
    <row r="3656" spans="1:2" x14ac:dyDescent="0.4">
      <c r="A3656" s="40">
        <v>3655</v>
      </c>
      <c r="B3656" s="37" t="s">
        <v>5184</v>
      </c>
    </row>
    <row r="3657" spans="1:2" x14ac:dyDescent="0.4">
      <c r="A3657" s="40">
        <v>3656</v>
      </c>
      <c r="B3657" s="37" t="s">
        <v>5185</v>
      </c>
    </row>
    <row r="3658" spans="1:2" x14ac:dyDescent="0.4">
      <c r="A3658" s="40">
        <v>3657</v>
      </c>
      <c r="B3658" s="37" t="s">
        <v>5186</v>
      </c>
    </row>
    <row r="3659" spans="1:2" x14ac:dyDescent="0.4">
      <c r="A3659" s="40">
        <v>3658</v>
      </c>
      <c r="B3659" s="37" t="s">
        <v>5187</v>
      </c>
    </row>
    <row r="3660" spans="1:2" x14ac:dyDescent="0.4">
      <c r="A3660" s="40">
        <v>3659</v>
      </c>
      <c r="B3660" s="37" t="s">
        <v>5188</v>
      </c>
    </row>
    <row r="3661" spans="1:2" x14ac:dyDescent="0.4">
      <c r="A3661" s="40">
        <v>3660</v>
      </c>
      <c r="B3661" s="37" t="s">
        <v>5189</v>
      </c>
    </row>
    <row r="3662" spans="1:2" x14ac:dyDescent="0.4">
      <c r="A3662" s="40">
        <v>3661</v>
      </c>
      <c r="B3662" s="37" t="s">
        <v>5190</v>
      </c>
    </row>
    <row r="3663" spans="1:2" x14ac:dyDescent="0.4">
      <c r="A3663" s="40">
        <v>3662</v>
      </c>
      <c r="B3663" s="37" t="s">
        <v>5191</v>
      </c>
    </row>
    <row r="3664" spans="1:2" x14ac:dyDescent="0.4">
      <c r="A3664" s="40">
        <v>3663</v>
      </c>
      <c r="B3664" s="37" t="s">
        <v>5192</v>
      </c>
    </row>
    <row r="3665" spans="1:2" x14ac:dyDescent="0.4">
      <c r="A3665" s="40">
        <v>3664</v>
      </c>
      <c r="B3665" s="37" t="s">
        <v>5193</v>
      </c>
    </row>
    <row r="3666" spans="1:2" x14ac:dyDescent="0.4">
      <c r="A3666" s="40">
        <v>3665</v>
      </c>
      <c r="B3666" s="37" t="s">
        <v>5194</v>
      </c>
    </row>
    <row r="3667" spans="1:2" x14ac:dyDescent="0.4">
      <c r="A3667" s="40">
        <v>3666</v>
      </c>
      <c r="B3667" s="37" t="s">
        <v>5195</v>
      </c>
    </row>
    <row r="3668" spans="1:2" x14ac:dyDescent="0.4">
      <c r="A3668" s="40">
        <v>3667</v>
      </c>
      <c r="B3668" s="37" t="s">
        <v>5196</v>
      </c>
    </row>
    <row r="3669" spans="1:2" x14ac:dyDescent="0.4">
      <c r="A3669" s="40">
        <v>3668</v>
      </c>
      <c r="B3669" s="37" t="s">
        <v>5197</v>
      </c>
    </row>
    <row r="3670" spans="1:2" x14ac:dyDescent="0.4">
      <c r="A3670" s="40">
        <v>3669</v>
      </c>
      <c r="B3670" s="37" t="s">
        <v>5198</v>
      </c>
    </row>
    <row r="3671" spans="1:2" x14ac:dyDescent="0.4">
      <c r="A3671" s="40">
        <v>3670</v>
      </c>
      <c r="B3671" s="37" t="s">
        <v>5199</v>
      </c>
    </row>
    <row r="3672" spans="1:2" x14ac:dyDescent="0.4">
      <c r="A3672" s="40">
        <v>3671</v>
      </c>
      <c r="B3672" s="37" t="s">
        <v>5200</v>
      </c>
    </row>
    <row r="3673" spans="1:2" x14ac:dyDescent="0.4">
      <c r="A3673" s="40">
        <v>3672</v>
      </c>
      <c r="B3673" s="37" t="s">
        <v>5201</v>
      </c>
    </row>
    <row r="3674" spans="1:2" x14ac:dyDescent="0.4">
      <c r="A3674" s="40">
        <v>3673</v>
      </c>
      <c r="B3674" s="37" t="s">
        <v>5202</v>
      </c>
    </row>
    <row r="3675" spans="1:2" x14ac:dyDescent="0.4">
      <c r="A3675" s="40">
        <v>3674</v>
      </c>
      <c r="B3675" s="37" t="s">
        <v>5203</v>
      </c>
    </row>
    <row r="3676" spans="1:2" x14ac:dyDescent="0.4">
      <c r="A3676" s="40">
        <v>3675</v>
      </c>
      <c r="B3676" s="37" t="s">
        <v>5204</v>
      </c>
    </row>
    <row r="3677" spans="1:2" x14ac:dyDescent="0.4">
      <c r="A3677" s="40">
        <v>3676</v>
      </c>
      <c r="B3677" s="37" t="s">
        <v>5205</v>
      </c>
    </row>
    <row r="3678" spans="1:2" x14ac:dyDescent="0.4">
      <c r="A3678" s="40">
        <v>3677</v>
      </c>
      <c r="B3678" s="37" t="s">
        <v>5206</v>
      </c>
    </row>
    <row r="3679" spans="1:2" x14ac:dyDescent="0.4">
      <c r="A3679" s="40">
        <v>3678</v>
      </c>
      <c r="B3679" s="37" t="s">
        <v>5207</v>
      </c>
    </row>
    <row r="3680" spans="1:2" x14ac:dyDescent="0.4">
      <c r="A3680" s="40">
        <v>3679</v>
      </c>
      <c r="B3680" s="37" t="s">
        <v>5208</v>
      </c>
    </row>
    <row r="3681" spans="1:2" x14ac:dyDescent="0.4">
      <c r="A3681" s="40">
        <v>3680</v>
      </c>
      <c r="B3681" s="37" t="s">
        <v>5209</v>
      </c>
    </row>
    <row r="3682" spans="1:2" x14ac:dyDescent="0.4">
      <c r="A3682" s="40">
        <v>3681</v>
      </c>
      <c r="B3682" s="37" t="s">
        <v>5210</v>
      </c>
    </row>
    <row r="3683" spans="1:2" x14ac:dyDescent="0.4">
      <c r="A3683" s="40">
        <v>3682</v>
      </c>
      <c r="B3683" s="37" t="s">
        <v>5211</v>
      </c>
    </row>
    <row r="3684" spans="1:2" x14ac:dyDescent="0.4">
      <c r="A3684" s="40">
        <v>3683</v>
      </c>
      <c r="B3684" s="37" t="s">
        <v>5212</v>
      </c>
    </row>
    <row r="3685" spans="1:2" x14ac:dyDescent="0.4">
      <c r="A3685" s="40">
        <v>3684</v>
      </c>
      <c r="B3685" s="37" t="s">
        <v>5213</v>
      </c>
    </row>
    <row r="3686" spans="1:2" x14ac:dyDescent="0.4">
      <c r="A3686" s="40">
        <v>3685</v>
      </c>
      <c r="B3686" s="37" t="s">
        <v>5214</v>
      </c>
    </row>
    <row r="3687" spans="1:2" x14ac:dyDescent="0.4">
      <c r="A3687" s="40">
        <v>3686</v>
      </c>
      <c r="B3687" s="37" t="s">
        <v>5215</v>
      </c>
    </row>
    <row r="3688" spans="1:2" x14ac:dyDescent="0.4">
      <c r="A3688" s="40">
        <v>3687</v>
      </c>
      <c r="B3688" s="37" t="s">
        <v>5216</v>
      </c>
    </row>
    <row r="3689" spans="1:2" x14ac:dyDescent="0.4">
      <c r="A3689" s="40">
        <v>3688</v>
      </c>
      <c r="B3689" s="37" t="s">
        <v>5217</v>
      </c>
    </row>
    <row r="3690" spans="1:2" x14ac:dyDescent="0.4">
      <c r="A3690" s="40">
        <v>3689</v>
      </c>
      <c r="B3690" s="37" t="s">
        <v>5218</v>
      </c>
    </row>
    <row r="3691" spans="1:2" x14ac:dyDescent="0.4">
      <c r="A3691" s="40">
        <v>3690</v>
      </c>
      <c r="B3691" s="37" t="s">
        <v>5219</v>
      </c>
    </row>
    <row r="3692" spans="1:2" x14ac:dyDescent="0.4">
      <c r="A3692" s="40">
        <v>3691</v>
      </c>
      <c r="B3692" s="37" t="s">
        <v>5220</v>
      </c>
    </row>
    <row r="3693" spans="1:2" x14ac:dyDescent="0.4">
      <c r="A3693" s="40">
        <v>3692</v>
      </c>
      <c r="B3693" s="37" t="s">
        <v>5221</v>
      </c>
    </row>
    <row r="3694" spans="1:2" x14ac:dyDescent="0.4">
      <c r="A3694" s="40">
        <v>3693</v>
      </c>
      <c r="B3694" s="37" t="s">
        <v>5222</v>
      </c>
    </row>
    <row r="3695" spans="1:2" x14ac:dyDescent="0.4">
      <c r="A3695" s="40">
        <v>3694</v>
      </c>
      <c r="B3695" s="37" t="s">
        <v>5223</v>
      </c>
    </row>
    <row r="3696" spans="1:2" x14ac:dyDescent="0.4">
      <c r="A3696" s="40">
        <v>3695</v>
      </c>
      <c r="B3696" s="37" t="s">
        <v>5224</v>
      </c>
    </row>
    <row r="3697" spans="1:2" x14ac:dyDescent="0.4">
      <c r="A3697" s="40">
        <v>3696</v>
      </c>
      <c r="B3697" s="37" t="s">
        <v>5225</v>
      </c>
    </row>
    <row r="3698" spans="1:2" x14ac:dyDescent="0.4">
      <c r="A3698" s="40">
        <v>3697</v>
      </c>
      <c r="B3698" s="37" t="s">
        <v>5226</v>
      </c>
    </row>
    <row r="3699" spans="1:2" x14ac:dyDescent="0.4">
      <c r="A3699" s="40">
        <v>3698</v>
      </c>
      <c r="B3699" s="37" t="s">
        <v>5227</v>
      </c>
    </row>
    <row r="3700" spans="1:2" x14ac:dyDescent="0.4">
      <c r="A3700" s="40">
        <v>3699</v>
      </c>
      <c r="B3700" s="37" t="s">
        <v>5228</v>
      </c>
    </row>
    <row r="3701" spans="1:2" x14ac:dyDescent="0.4">
      <c r="A3701" s="40">
        <v>3700</v>
      </c>
      <c r="B3701" s="37" t="s">
        <v>5229</v>
      </c>
    </row>
    <row r="3702" spans="1:2" x14ac:dyDescent="0.4">
      <c r="A3702" s="40">
        <v>3701</v>
      </c>
      <c r="B3702" s="37" t="s">
        <v>5230</v>
      </c>
    </row>
    <row r="3703" spans="1:2" x14ac:dyDescent="0.4">
      <c r="A3703" s="40">
        <v>3702</v>
      </c>
      <c r="B3703" s="37" t="s">
        <v>5231</v>
      </c>
    </row>
    <row r="3704" spans="1:2" x14ac:dyDescent="0.4">
      <c r="A3704" s="40">
        <v>3703</v>
      </c>
      <c r="B3704" s="37" t="s">
        <v>5232</v>
      </c>
    </row>
    <row r="3705" spans="1:2" x14ac:dyDescent="0.4">
      <c r="A3705" s="40">
        <v>3704</v>
      </c>
      <c r="B3705" s="37" t="s">
        <v>5233</v>
      </c>
    </row>
    <row r="3706" spans="1:2" x14ac:dyDescent="0.4">
      <c r="A3706" s="40">
        <v>3705</v>
      </c>
      <c r="B3706" s="37" t="s">
        <v>5234</v>
      </c>
    </row>
    <row r="3707" spans="1:2" x14ac:dyDescent="0.4">
      <c r="A3707" s="40">
        <v>3706</v>
      </c>
      <c r="B3707" s="37" t="s">
        <v>5235</v>
      </c>
    </row>
    <row r="3708" spans="1:2" x14ac:dyDescent="0.4">
      <c r="A3708" s="40">
        <v>3707</v>
      </c>
      <c r="B3708" s="37" t="s">
        <v>5236</v>
      </c>
    </row>
    <row r="3709" spans="1:2" x14ac:dyDescent="0.4">
      <c r="A3709" s="40">
        <v>3708</v>
      </c>
      <c r="B3709" s="37" t="s">
        <v>5237</v>
      </c>
    </row>
    <row r="3710" spans="1:2" x14ac:dyDescent="0.4">
      <c r="A3710" s="40">
        <v>3709</v>
      </c>
      <c r="B3710" s="37" t="s">
        <v>5238</v>
      </c>
    </row>
    <row r="3711" spans="1:2" x14ac:dyDescent="0.4">
      <c r="A3711" s="40">
        <v>3710</v>
      </c>
      <c r="B3711" s="37" t="s">
        <v>5239</v>
      </c>
    </row>
    <row r="3712" spans="1:2" x14ac:dyDescent="0.4">
      <c r="A3712" s="40">
        <v>3711</v>
      </c>
      <c r="B3712" s="37" t="s">
        <v>5240</v>
      </c>
    </row>
    <row r="3713" spans="1:2" x14ac:dyDescent="0.4">
      <c r="A3713" s="40">
        <v>3712</v>
      </c>
      <c r="B3713" s="37" t="s">
        <v>5241</v>
      </c>
    </row>
    <row r="3714" spans="1:2" x14ac:dyDescent="0.4">
      <c r="A3714" s="40">
        <v>3713</v>
      </c>
      <c r="B3714" s="37" t="s">
        <v>5242</v>
      </c>
    </row>
    <row r="3715" spans="1:2" x14ac:dyDescent="0.4">
      <c r="A3715" s="40">
        <v>3714</v>
      </c>
      <c r="B3715" s="37" t="s">
        <v>5243</v>
      </c>
    </row>
    <row r="3716" spans="1:2" x14ac:dyDescent="0.4">
      <c r="A3716" s="40">
        <v>3715</v>
      </c>
      <c r="B3716" s="37" t="s">
        <v>5244</v>
      </c>
    </row>
    <row r="3717" spans="1:2" x14ac:dyDescent="0.4">
      <c r="A3717" s="40">
        <v>3716</v>
      </c>
      <c r="B3717" s="37" t="s">
        <v>5245</v>
      </c>
    </row>
    <row r="3718" spans="1:2" x14ac:dyDescent="0.4">
      <c r="A3718" s="40">
        <v>3717</v>
      </c>
      <c r="B3718" s="37" t="s">
        <v>5246</v>
      </c>
    </row>
    <row r="3719" spans="1:2" x14ac:dyDescent="0.4">
      <c r="A3719" s="40">
        <v>3718</v>
      </c>
      <c r="B3719" s="37" t="s">
        <v>5247</v>
      </c>
    </row>
    <row r="3720" spans="1:2" x14ac:dyDescent="0.4">
      <c r="A3720" s="40">
        <v>3719</v>
      </c>
      <c r="B3720" s="37" t="s">
        <v>5248</v>
      </c>
    </row>
    <row r="3721" spans="1:2" x14ac:dyDescent="0.4">
      <c r="A3721" s="40">
        <v>3720</v>
      </c>
      <c r="B3721" s="37" t="s">
        <v>5249</v>
      </c>
    </row>
    <row r="3722" spans="1:2" x14ac:dyDescent="0.4">
      <c r="A3722" s="40">
        <v>3721</v>
      </c>
      <c r="B3722" s="37" t="s">
        <v>5250</v>
      </c>
    </row>
    <row r="3723" spans="1:2" x14ac:dyDescent="0.4">
      <c r="A3723" s="40">
        <v>3722</v>
      </c>
      <c r="B3723" s="37" t="s">
        <v>5251</v>
      </c>
    </row>
    <row r="3724" spans="1:2" x14ac:dyDescent="0.4">
      <c r="A3724" s="40">
        <v>3723</v>
      </c>
      <c r="B3724" s="37" t="s">
        <v>5252</v>
      </c>
    </row>
    <row r="3725" spans="1:2" x14ac:dyDescent="0.4">
      <c r="A3725" s="40">
        <v>3724</v>
      </c>
      <c r="B3725" s="37" t="s">
        <v>5253</v>
      </c>
    </row>
    <row r="3726" spans="1:2" x14ac:dyDescent="0.4">
      <c r="A3726" s="40">
        <v>3725</v>
      </c>
      <c r="B3726" s="37" t="s">
        <v>5254</v>
      </c>
    </row>
    <row r="3727" spans="1:2" x14ac:dyDescent="0.4">
      <c r="A3727" s="40">
        <v>3726</v>
      </c>
      <c r="B3727" s="37" t="s">
        <v>5255</v>
      </c>
    </row>
    <row r="3728" spans="1:2" x14ac:dyDescent="0.4">
      <c r="A3728" s="40">
        <v>3727</v>
      </c>
      <c r="B3728" s="37" t="s">
        <v>5256</v>
      </c>
    </row>
    <row r="3729" spans="1:2" x14ac:dyDescent="0.4">
      <c r="A3729" s="40">
        <v>3728</v>
      </c>
      <c r="B3729" s="37" t="s">
        <v>5257</v>
      </c>
    </row>
    <row r="3730" spans="1:2" x14ac:dyDescent="0.4">
      <c r="A3730" s="40">
        <v>3729</v>
      </c>
      <c r="B3730" s="37" t="s">
        <v>5258</v>
      </c>
    </row>
    <row r="3731" spans="1:2" x14ac:dyDescent="0.4">
      <c r="A3731" s="40">
        <v>3730</v>
      </c>
      <c r="B3731" s="37" t="s">
        <v>5259</v>
      </c>
    </row>
    <row r="3732" spans="1:2" x14ac:dyDescent="0.4">
      <c r="A3732" s="40">
        <v>3731</v>
      </c>
      <c r="B3732" s="37" t="s">
        <v>5260</v>
      </c>
    </row>
    <row r="3733" spans="1:2" x14ac:dyDescent="0.4">
      <c r="A3733" s="40">
        <v>3732</v>
      </c>
      <c r="B3733" s="37" t="s">
        <v>5261</v>
      </c>
    </row>
    <row r="3734" spans="1:2" x14ac:dyDescent="0.4">
      <c r="A3734" s="40">
        <v>3733</v>
      </c>
      <c r="B3734" s="37" t="s">
        <v>5262</v>
      </c>
    </row>
    <row r="3735" spans="1:2" x14ac:dyDescent="0.4">
      <c r="A3735" s="40">
        <v>3734</v>
      </c>
      <c r="B3735" s="37" t="s">
        <v>5263</v>
      </c>
    </row>
    <row r="3736" spans="1:2" x14ac:dyDescent="0.4">
      <c r="A3736" s="40">
        <v>3735</v>
      </c>
      <c r="B3736" s="37" t="s">
        <v>5264</v>
      </c>
    </row>
    <row r="3737" spans="1:2" x14ac:dyDescent="0.4">
      <c r="A3737" s="40">
        <v>3736</v>
      </c>
      <c r="B3737" s="37" t="s">
        <v>5265</v>
      </c>
    </row>
    <row r="3738" spans="1:2" x14ac:dyDescent="0.4">
      <c r="A3738" s="40">
        <v>3737</v>
      </c>
      <c r="B3738" s="37" t="s">
        <v>5266</v>
      </c>
    </row>
    <row r="3739" spans="1:2" x14ac:dyDescent="0.4">
      <c r="A3739" s="40">
        <v>3738</v>
      </c>
      <c r="B3739" s="37" t="s">
        <v>5267</v>
      </c>
    </row>
    <row r="3740" spans="1:2" x14ac:dyDescent="0.4">
      <c r="A3740" s="40">
        <v>3739</v>
      </c>
      <c r="B3740" s="37" t="s">
        <v>5268</v>
      </c>
    </row>
    <row r="3741" spans="1:2" x14ac:dyDescent="0.4">
      <c r="A3741" s="40">
        <v>3740</v>
      </c>
      <c r="B3741" s="37" t="s">
        <v>5269</v>
      </c>
    </row>
    <row r="3742" spans="1:2" x14ac:dyDescent="0.4">
      <c r="A3742" s="40">
        <v>3741</v>
      </c>
      <c r="B3742" s="37" t="s">
        <v>5270</v>
      </c>
    </row>
    <row r="3743" spans="1:2" x14ac:dyDescent="0.4">
      <c r="A3743" s="40">
        <v>3742</v>
      </c>
      <c r="B3743" s="37" t="s">
        <v>5271</v>
      </c>
    </row>
    <row r="3744" spans="1:2" x14ac:dyDescent="0.4">
      <c r="A3744" s="40">
        <v>3743</v>
      </c>
      <c r="B3744" s="37" t="s">
        <v>5272</v>
      </c>
    </row>
    <row r="3745" spans="1:2" x14ac:dyDescent="0.4">
      <c r="A3745" s="40">
        <v>3744</v>
      </c>
      <c r="B3745" s="37" t="s">
        <v>5273</v>
      </c>
    </row>
    <row r="3746" spans="1:2" x14ac:dyDescent="0.4">
      <c r="A3746" s="40">
        <v>3745</v>
      </c>
      <c r="B3746" s="37" t="s">
        <v>5274</v>
      </c>
    </row>
    <row r="3747" spans="1:2" x14ac:dyDescent="0.4">
      <c r="A3747" s="40">
        <v>3746</v>
      </c>
      <c r="B3747" s="37" t="s">
        <v>5275</v>
      </c>
    </row>
    <row r="3748" spans="1:2" x14ac:dyDescent="0.4">
      <c r="A3748" s="40">
        <v>3747</v>
      </c>
      <c r="B3748" s="37" t="s">
        <v>5276</v>
      </c>
    </row>
    <row r="3749" spans="1:2" x14ac:dyDescent="0.4">
      <c r="A3749" s="40">
        <v>3748</v>
      </c>
      <c r="B3749" s="37" t="s">
        <v>5277</v>
      </c>
    </row>
    <row r="3750" spans="1:2" x14ac:dyDescent="0.4">
      <c r="A3750" s="40">
        <v>3749</v>
      </c>
      <c r="B3750" s="37" t="s">
        <v>5278</v>
      </c>
    </row>
    <row r="3751" spans="1:2" x14ac:dyDescent="0.4">
      <c r="A3751" s="40">
        <v>3750</v>
      </c>
      <c r="B3751" s="37" t="s">
        <v>5279</v>
      </c>
    </row>
    <row r="3752" spans="1:2" x14ac:dyDescent="0.4">
      <c r="A3752" s="40">
        <v>3751</v>
      </c>
      <c r="B3752" s="37" t="s">
        <v>5280</v>
      </c>
    </row>
    <row r="3753" spans="1:2" x14ac:dyDescent="0.4">
      <c r="A3753" s="40">
        <v>3752</v>
      </c>
      <c r="B3753" s="37" t="s">
        <v>5281</v>
      </c>
    </row>
    <row r="3754" spans="1:2" x14ac:dyDescent="0.4">
      <c r="A3754" s="40">
        <v>3753</v>
      </c>
      <c r="B3754" s="37" t="s">
        <v>5282</v>
      </c>
    </row>
    <row r="3755" spans="1:2" x14ac:dyDescent="0.4">
      <c r="A3755" s="40">
        <v>3754</v>
      </c>
      <c r="B3755" s="37" t="s">
        <v>5283</v>
      </c>
    </row>
    <row r="3756" spans="1:2" x14ac:dyDescent="0.4">
      <c r="A3756" s="40">
        <v>3755</v>
      </c>
      <c r="B3756" s="37" t="s">
        <v>5284</v>
      </c>
    </row>
    <row r="3757" spans="1:2" x14ac:dyDescent="0.4">
      <c r="A3757" s="40">
        <v>3756</v>
      </c>
      <c r="B3757" s="37" t="s">
        <v>5285</v>
      </c>
    </row>
    <row r="3758" spans="1:2" x14ac:dyDescent="0.4">
      <c r="A3758" s="40">
        <v>3757</v>
      </c>
      <c r="B3758" s="37" t="s">
        <v>5286</v>
      </c>
    </row>
    <row r="3759" spans="1:2" x14ac:dyDescent="0.4">
      <c r="A3759" s="40">
        <v>3758</v>
      </c>
      <c r="B3759" s="37" t="s">
        <v>5287</v>
      </c>
    </row>
    <row r="3760" spans="1:2" x14ac:dyDescent="0.4">
      <c r="A3760" s="40">
        <v>3759</v>
      </c>
      <c r="B3760" s="37" t="s">
        <v>5288</v>
      </c>
    </row>
    <row r="3761" spans="1:2" x14ac:dyDescent="0.4">
      <c r="A3761" s="40">
        <v>3760</v>
      </c>
      <c r="B3761" s="37" t="s">
        <v>5289</v>
      </c>
    </row>
    <row r="3762" spans="1:2" x14ac:dyDescent="0.4">
      <c r="A3762" s="40">
        <v>3761</v>
      </c>
      <c r="B3762" s="37" t="s">
        <v>5290</v>
      </c>
    </row>
    <row r="3763" spans="1:2" x14ac:dyDescent="0.4">
      <c r="A3763" s="40">
        <v>3762</v>
      </c>
      <c r="B3763" s="37" t="s">
        <v>5291</v>
      </c>
    </row>
    <row r="3764" spans="1:2" x14ac:dyDescent="0.4">
      <c r="A3764" s="40">
        <v>3763</v>
      </c>
      <c r="B3764" s="37" t="s">
        <v>5292</v>
      </c>
    </row>
    <row r="3765" spans="1:2" x14ac:dyDescent="0.4">
      <c r="A3765" s="40">
        <v>3764</v>
      </c>
      <c r="B3765" s="37" t="s">
        <v>5293</v>
      </c>
    </row>
    <row r="3766" spans="1:2" x14ac:dyDescent="0.4">
      <c r="A3766" s="40">
        <v>3765</v>
      </c>
      <c r="B3766" s="37" t="s">
        <v>5294</v>
      </c>
    </row>
    <row r="3767" spans="1:2" x14ac:dyDescent="0.4">
      <c r="A3767" s="40">
        <v>3766</v>
      </c>
      <c r="B3767" s="37" t="s">
        <v>5295</v>
      </c>
    </row>
    <row r="3768" spans="1:2" x14ac:dyDescent="0.4">
      <c r="A3768" s="40">
        <v>3767</v>
      </c>
      <c r="B3768" s="37" t="s">
        <v>5296</v>
      </c>
    </row>
    <row r="3769" spans="1:2" x14ac:dyDescent="0.4">
      <c r="A3769" s="40">
        <v>3768</v>
      </c>
      <c r="B3769" s="37" t="s">
        <v>5297</v>
      </c>
    </row>
    <row r="3770" spans="1:2" x14ac:dyDescent="0.4">
      <c r="A3770" s="40">
        <v>3769</v>
      </c>
      <c r="B3770" s="37" t="s">
        <v>5298</v>
      </c>
    </row>
    <row r="3771" spans="1:2" x14ac:dyDescent="0.4">
      <c r="A3771" s="40">
        <v>3770</v>
      </c>
      <c r="B3771" s="37" t="s">
        <v>5299</v>
      </c>
    </row>
    <row r="3772" spans="1:2" x14ac:dyDescent="0.4">
      <c r="A3772" s="40">
        <v>3771</v>
      </c>
      <c r="B3772" s="37" t="s">
        <v>5300</v>
      </c>
    </row>
    <row r="3773" spans="1:2" x14ac:dyDescent="0.4">
      <c r="A3773" s="40">
        <v>3772</v>
      </c>
      <c r="B3773" s="37" t="s">
        <v>5301</v>
      </c>
    </row>
    <row r="3774" spans="1:2" x14ac:dyDescent="0.4">
      <c r="A3774" s="40">
        <v>3773</v>
      </c>
      <c r="B3774" s="37" t="s">
        <v>5302</v>
      </c>
    </row>
    <row r="3775" spans="1:2" x14ac:dyDescent="0.4">
      <c r="A3775" s="40">
        <v>3774</v>
      </c>
      <c r="B3775" s="37" t="s">
        <v>5303</v>
      </c>
    </row>
    <row r="3776" spans="1:2" x14ac:dyDescent="0.4">
      <c r="A3776" s="40">
        <v>3775</v>
      </c>
      <c r="B3776" s="37" t="s">
        <v>5304</v>
      </c>
    </row>
    <row r="3777" spans="1:2" x14ac:dyDescent="0.4">
      <c r="A3777" s="40">
        <v>3776</v>
      </c>
      <c r="B3777" s="37" t="s">
        <v>5305</v>
      </c>
    </row>
    <row r="3778" spans="1:2" x14ac:dyDescent="0.4">
      <c r="A3778" s="40">
        <v>3777</v>
      </c>
      <c r="B3778" s="37" t="s">
        <v>5306</v>
      </c>
    </row>
    <row r="3779" spans="1:2" x14ac:dyDescent="0.4">
      <c r="A3779" s="40">
        <v>3778</v>
      </c>
      <c r="B3779" s="37" t="s">
        <v>5307</v>
      </c>
    </row>
    <row r="3780" spans="1:2" x14ac:dyDescent="0.4">
      <c r="A3780" s="40">
        <v>3779</v>
      </c>
      <c r="B3780" s="37" t="s">
        <v>5308</v>
      </c>
    </row>
    <row r="3781" spans="1:2" x14ac:dyDescent="0.4">
      <c r="A3781" s="40">
        <v>3780</v>
      </c>
      <c r="B3781" s="37" t="s">
        <v>5309</v>
      </c>
    </row>
    <row r="3782" spans="1:2" x14ac:dyDescent="0.4">
      <c r="A3782" s="40">
        <v>3781</v>
      </c>
      <c r="B3782" s="37" t="s">
        <v>5310</v>
      </c>
    </row>
    <row r="3783" spans="1:2" x14ac:dyDescent="0.4">
      <c r="A3783" s="40">
        <v>3782</v>
      </c>
      <c r="B3783" s="37" t="s">
        <v>5311</v>
      </c>
    </row>
    <row r="3784" spans="1:2" x14ac:dyDescent="0.4">
      <c r="A3784" s="40">
        <v>3783</v>
      </c>
      <c r="B3784" s="37" t="s">
        <v>5312</v>
      </c>
    </row>
    <row r="3785" spans="1:2" x14ac:dyDescent="0.4">
      <c r="A3785" s="40">
        <v>3784</v>
      </c>
      <c r="B3785" s="37" t="s">
        <v>5313</v>
      </c>
    </row>
    <row r="3786" spans="1:2" x14ac:dyDescent="0.4">
      <c r="A3786" s="40">
        <v>3785</v>
      </c>
      <c r="B3786" s="37" t="s">
        <v>5314</v>
      </c>
    </row>
    <row r="3787" spans="1:2" x14ac:dyDescent="0.4">
      <c r="A3787" s="40">
        <v>3786</v>
      </c>
      <c r="B3787" s="37" t="s">
        <v>5315</v>
      </c>
    </row>
    <row r="3788" spans="1:2" x14ac:dyDescent="0.4">
      <c r="A3788" s="40">
        <v>3787</v>
      </c>
      <c r="B3788" s="37" t="s">
        <v>5316</v>
      </c>
    </row>
    <row r="3789" spans="1:2" x14ac:dyDescent="0.4">
      <c r="A3789" s="40">
        <v>3788</v>
      </c>
      <c r="B3789" s="37" t="s">
        <v>5317</v>
      </c>
    </row>
    <row r="3790" spans="1:2" x14ac:dyDescent="0.4">
      <c r="A3790" s="40">
        <v>3789</v>
      </c>
      <c r="B3790" s="37" t="s">
        <v>5318</v>
      </c>
    </row>
    <row r="3791" spans="1:2" x14ac:dyDescent="0.4">
      <c r="A3791" s="40">
        <v>3790</v>
      </c>
      <c r="B3791" s="37" t="s">
        <v>5319</v>
      </c>
    </row>
    <row r="3792" spans="1:2" x14ac:dyDescent="0.4">
      <c r="A3792" s="40">
        <v>3791</v>
      </c>
      <c r="B3792" s="37" t="s">
        <v>5320</v>
      </c>
    </row>
    <row r="3793" spans="1:2" x14ac:dyDescent="0.4">
      <c r="A3793" s="40">
        <v>3792</v>
      </c>
      <c r="B3793" s="37" t="s">
        <v>5321</v>
      </c>
    </row>
    <row r="3794" spans="1:2" x14ac:dyDescent="0.4">
      <c r="A3794" s="40">
        <v>3793</v>
      </c>
      <c r="B3794" s="37" t="s">
        <v>5322</v>
      </c>
    </row>
    <row r="3795" spans="1:2" x14ac:dyDescent="0.4">
      <c r="A3795" s="40">
        <v>3794</v>
      </c>
      <c r="B3795" s="37" t="s">
        <v>5323</v>
      </c>
    </row>
    <row r="3796" spans="1:2" x14ac:dyDescent="0.4">
      <c r="A3796" s="40">
        <v>3795</v>
      </c>
      <c r="B3796" s="37" t="s">
        <v>5324</v>
      </c>
    </row>
    <row r="3797" spans="1:2" x14ac:dyDescent="0.4">
      <c r="A3797" s="40">
        <v>3796</v>
      </c>
      <c r="B3797" s="37" t="s">
        <v>5325</v>
      </c>
    </row>
    <row r="3798" spans="1:2" x14ac:dyDescent="0.4">
      <c r="A3798" s="40">
        <v>3797</v>
      </c>
      <c r="B3798" s="37" t="s">
        <v>5326</v>
      </c>
    </row>
    <row r="3799" spans="1:2" x14ac:dyDescent="0.4">
      <c r="A3799" s="40">
        <v>3798</v>
      </c>
      <c r="B3799" s="37" t="s">
        <v>5327</v>
      </c>
    </row>
    <row r="3800" spans="1:2" x14ac:dyDescent="0.4">
      <c r="A3800" s="40">
        <v>3799</v>
      </c>
      <c r="B3800" s="37" t="s">
        <v>5328</v>
      </c>
    </row>
    <row r="3801" spans="1:2" x14ac:dyDescent="0.4">
      <c r="A3801" s="40">
        <v>3800</v>
      </c>
      <c r="B3801" s="37" t="s">
        <v>5329</v>
      </c>
    </row>
    <row r="3802" spans="1:2" x14ac:dyDescent="0.4">
      <c r="A3802" s="40">
        <v>3801</v>
      </c>
      <c r="B3802" s="37" t="s">
        <v>5330</v>
      </c>
    </row>
    <row r="3803" spans="1:2" x14ac:dyDescent="0.4">
      <c r="A3803" s="40">
        <v>3802</v>
      </c>
      <c r="B3803" s="37" t="s">
        <v>5331</v>
      </c>
    </row>
    <row r="3804" spans="1:2" x14ac:dyDescent="0.4">
      <c r="A3804" s="40">
        <v>3803</v>
      </c>
      <c r="B3804" s="37" t="s">
        <v>5332</v>
      </c>
    </row>
    <row r="3805" spans="1:2" x14ac:dyDescent="0.4">
      <c r="A3805" s="40">
        <v>3804</v>
      </c>
      <c r="B3805" s="37" t="s">
        <v>5333</v>
      </c>
    </row>
    <row r="3806" spans="1:2" x14ac:dyDescent="0.4">
      <c r="A3806" s="40">
        <v>3805</v>
      </c>
      <c r="B3806" s="37" t="s">
        <v>5334</v>
      </c>
    </row>
    <row r="3807" spans="1:2" x14ac:dyDescent="0.4">
      <c r="A3807" s="40">
        <v>3806</v>
      </c>
      <c r="B3807" s="37" t="s">
        <v>5335</v>
      </c>
    </row>
    <row r="3808" spans="1:2" x14ac:dyDescent="0.4">
      <c r="A3808" s="40">
        <v>3807</v>
      </c>
      <c r="B3808" s="37" t="s">
        <v>5336</v>
      </c>
    </row>
    <row r="3809" spans="1:2" x14ac:dyDescent="0.4">
      <c r="A3809" s="40">
        <v>3808</v>
      </c>
      <c r="B3809" s="37" t="s">
        <v>5337</v>
      </c>
    </row>
    <row r="3810" spans="1:2" x14ac:dyDescent="0.4">
      <c r="A3810" s="40">
        <v>3809</v>
      </c>
      <c r="B3810" s="37" t="s">
        <v>5338</v>
      </c>
    </row>
    <row r="3811" spans="1:2" x14ac:dyDescent="0.4">
      <c r="A3811" s="40">
        <v>3810</v>
      </c>
      <c r="B3811" s="37" t="s">
        <v>5339</v>
      </c>
    </row>
    <row r="3812" spans="1:2" x14ac:dyDescent="0.4">
      <c r="A3812" s="40">
        <v>3811</v>
      </c>
      <c r="B3812" s="37" t="s">
        <v>5340</v>
      </c>
    </row>
    <row r="3813" spans="1:2" x14ac:dyDescent="0.4">
      <c r="A3813" s="40">
        <v>3812</v>
      </c>
      <c r="B3813" s="37" t="s">
        <v>5341</v>
      </c>
    </row>
    <row r="3814" spans="1:2" x14ac:dyDescent="0.4">
      <c r="A3814" s="40">
        <v>3813</v>
      </c>
      <c r="B3814" s="37" t="s">
        <v>5342</v>
      </c>
    </row>
    <row r="3815" spans="1:2" x14ac:dyDescent="0.4">
      <c r="A3815" s="40">
        <v>3814</v>
      </c>
      <c r="B3815" s="37" t="s">
        <v>5343</v>
      </c>
    </row>
    <row r="3816" spans="1:2" x14ac:dyDescent="0.4">
      <c r="A3816" s="40">
        <v>3815</v>
      </c>
      <c r="B3816" s="37" t="s">
        <v>5344</v>
      </c>
    </row>
    <row r="3817" spans="1:2" x14ac:dyDescent="0.4">
      <c r="A3817" s="40">
        <v>3816</v>
      </c>
      <c r="B3817" s="37" t="s">
        <v>5345</v>
      </c>
    </row>
    <row r="3818" spans="1:2" x14ac:dyDescent="0.4">
      <c r="A3818" s="40">
        <v>3817</v>
      </c>
      <c r="B3818" s="37" t="s">
        <v>5346</v>
      </c>
    </row>
    <row r="3819" spans="1:2" x14ac:dyDescent="0.4">
      <c r="A3819" s="40">
        <v>3818</v>
      </c>
      <c r="B3819" s="37" t="s">
        <v>5347</v>
      </c>
    </row>
    <row r="3820" spans="1:2" x14ac:dyDescent="0.4">
      <c r="A3820" s="40">
        <v>3819</v>
      </c>
      <c r="B3820" s="37" t="s">
        <v>5348</v>
      </c>
    </row>
    <row r="3821" spans="1:2" x14ac:dyDescent="0.4">
      <c r="A3821" s="40">
        <v>3820</v>
      </c>
      <c r="B3821" s="37" t="s">
        <v>5349</v>
      </c>
    </row>
    <row r="3822" spans="1:2" x14ac:dyDescent="0.4">
      <c r="A3822" s="40">
        <v>3821</v>
      </c>
      <c r="B3822" s="37" t="s">
        <v>5350</v>
      </c>
    </row>
    <row r="3823" spans="1:2" x14ac:dyDescent="0.4">
      <c r="A3823" s="40">
        <v>3822</v>
      </c>
      <c r="B3823" s="37" t="s">
        <v>5351</v>
      </c>
    </row>
    <row r="3824" spans="1:2" x14ac:dyDescent="0.4">
      <c r="A3824" s="40">
        <v>3823</v>
      </c>
      <c r="B3824" s="37" t="s">
        <v>5352</v>
      </c>
    </row>
    <row r="3825" spans="1:2" x14ac:dyDescent="0.4">
      <c r="A3825" s="40">
        <v>3824</v>
      </c>
      <c r="B3825" s="37" t="s">
        <v>5353</v>
      </c>
    </row>
    <row r="3826" spans="1:2" x14ac:dyDescent="0.4">
      <c r="A3826" s="40">
        <v>3825</v>
      </c>
      <c r="B3826" s="37" t="s">
        <v>5354</v>
      </c>
    </row>
    <row r="3827" spans="1:2" x14ac:dyDescent="0.4">
      <c r="A3827" s="40">
        <v>3826</v>
      </c>
      <c r="B3827" s="37" t="s">
        <v>5355</v>
      </c>
    </row>
    <row r="3828" spans="1:2" x14ac:dyDescent="0.4">
      <c r="A3828" s="40">
        <v>3827</v>
      </c>
      <c r="B3828" s="37" t="s">
        <v>5356</v>
      </c>
    </row>
    <row r="3829" spans="1:2" x14ac:dyDescent="0.4">
      <c r="A3829" s="40">
        <v>3828</v>
      </c>
      <c r="B3829" s="37" t="s">
        <v>5357</v>
      </c>
    </row>
    <row r="3830" spans="1:2" x14ac:dyDescent="0.4">
      <c r="A3830" s="40">
        <v>3829</v>
      </c>
      <c r="B3830" s="37" t="s">
        <v>5358</v>
      </c>
    </row>
    <row r="3831" spans="1:2" x14ac:dyDescent="0.4">
      <c r="A3831" s="40">
        <v>3830</v>
      </c>
      <c r="B3831" s="37" t="s">
        <v>5359</v>
      </c>
    </row>
    <row r="3832" spans="1:2" x14ac:dyDescent="0.4">
      <c r="A3832" s="40">
        <v>3831</v>
      </c>
      <c r="B3832" s="37" t="s">
        <v>5360</v>
      </c>
    </row>
    <row r="3833" spans="1:2" x14ac:dyDescent="0.4">
      <c r="A3833" s="40">
        <v>3832</v>
      </c>
      <c r="B3833" s="37" t="s">
        <v>5361</v>
      </c>
    </row>
    <row r="3834" spans="1:2" x14ac:dyDescent="0.4">
      <c r="A3834" s="40">
        <v>3833</v>
      </c>
      <c r="B3834" s="37" t="s">
        <v>5362</v>
      </c>
    </row>
    <row r="3835" spans="1:2" x14ac:dyDescent="0.4">
      <c r="A3835" s="40">
        <v>3834</v>
      </c>
      <c r="B3835" s="37" t="s">
        <v>5363</v>
      </c>
    </row>
    <row r="3836" spans="1:2" x14ac:dyDescent="0.4">
      <c r="A3836" s="40">
        <v>3835</v>
      </c>
      <c r="B3836" s="37" t="s">
        <v>5364</v>
      </c>
    </row>
    <row r="3837" spans="1:2" x14ac:dyDescent="0.4">
      <c r="A3837" s="40">
        <v>3836</v>
      </c>
      <c r="B3837" s="37" t="s">
        <v>5365</v>
      </c>
    </row>
    <row r="3838" spans="1:2" x14ac:dyDescent="0.4">
      <c r="A3838" s="40">
        <v>3837</v>
      </c>
      <c r="B3838" s="37" t="s">
        <v>5366</v>
      </c>
    </row>
    <row r="3839" spans="1:2" x14ac:dyDescent="0.4">
      <c r="A3839" s="40">
        <v>3838</v>
      </c>
      <c r="B3839" s="37" t="s">
        <v>5367</v>
      </c>
    </row>
    <row r="3840" spans="1:2" x14ac:dyDescent="0.4">
      <c r="A3840" s="40">
        <v>3839</v>
      </c>
      <c r="B3840" s="37" t="s">
        <v>5368</v>
      </c>
    </row>
    <row r="3841" spans="1:2" x14ac:dyDescent="0.4">
      <c r="A3841" s="40">
        <v>3840</v>
      </c>
      <c r="B3841" s="37" t="s">
        <v>5369</v>
      </c>
    </row>
    <row r="3842" spans="1:2" x14ac:dyDescent="0.4">
      <c r="A3842" s="40">
        <v>3841</v>
      </c>
      <c r="B3842" s="37" t="s">
        <v>5370</v>
      </c>
    </row>
    <row r="3843" spans="1:2" x14ac:dyDescent="0.4">
      <c r="A3843" s="40">
        <v>3842</v>
      </c>
      <c r="B3843" s="37" t="s">
        <v>5371</v>
      </c>
    </row>
    <row r="3844" spans="1:2" x14ac:dyDescent="0.4">
      <c r="A3844" s="40">
        <v>3843</v>
      </c>
      <c r="B3844" s="37" t="s">
        <v>5372</v>
      </c>
    </row>
    <row r="3845" spans="1:2" x14ac:dyDescent="0.4">
      <c r="A3845" s="40">
        <v>3844</v>
      </c>
      <c r="B3845" s="37" t="s">
        <v>5373</v>
      </c>
    </row>
    <row r="3846" spans="1:2" x14ac:dyDescent="0.4">
      <c r="A3846" s="40">
        <v>3845</v>
      </c>
      <c r="B3846" s="37" t="s">
        <v>5374</v>
      </c>
    </row>
    <row r="3847" spans="1:2" x14ac:dyDescent="0.4">
      <c r="A3847" s="40">
        <v>3846</v>
      </c>
      <c r="B3847" s="37" t="s">
        <v>5375</v>
      </c>
    </row>
    <row r="3848" spans="1:2" x14ac:dyDescent="0.4">
      <c r="A3848" s="40">
        <v>3847</v>
      </c>
      <c r="B3848" s="37" t="s">
        <v>5376</v>
      </c>
    </row>
    <row r="3849" spans="1:2" x14ac:dyDescent="0.4">
      <c r="A3849" s="40">
        <v>3848</v>
      </c>
      <c r="B3849" s="37" t="s">
        <v>5377</v>
      </c>
    </row>
    <row r="3850" spans="1:2" x14ac:dyDescent="0.4">
      <c r="A3850" s="40">
        <v>3849</v>
      </c>
      <c r="B3850" s="37" t="s">
        <v>5378</v>
      </c>
    </row>
    <row r="3851" spans="1:2" x14ac:dyDescent="0.4">
      <c r="A3851" s="40">
        <v>3850</v>
      </c>
      <c r="B3851" s="37" t="s">
        <v>5379</v>
      </c>
    </row>
    <row r="3852" spans="1:2" x14ac:dyDescent="0.4">
      <c r="A3852" s="40">
        <v>3851</v>
      </c>
      <c r="B3852" s="37" t="s">
        <v>5380</v>
      </c>
    </row>
    <row r="3853" spans="1:2" x14ac:dyDescent="0.4">
      <c r="A3853" s="40">
        <v>3852</v>
      </c>
      <c r="B3853" s="37" t="s">
        <v>5381</v>
      </c>
    </row>
    <row r="3854" spans="1:2" x14ac:dyDescent="0.4">
      <c r="A3854" s="40">
        <v>3853</v>
      </c>
      <c r="B3854" s="37" t="s">
        <v>5382</v>
      </c>
    </row>
    <row r="3855" spans="1:2" x14ac:dyDescent="0.4">
      <c r="A3855" s="40">
        <v>3854</v>
      </c>
      <c r="B3855" s="37" t="s">
        <v>5383</v>
      </c>
    </row>
    <row r="3856" spans="1:2" x14ac:dyDescent="0.4">
      <c r="A3856" s="40">
        <v>3855</v>
      </c>
      <c r="B3856" s="37" t="s">
        <v>5384</v>
      </c>
    </row>
    <row r="3857" spans="1:2" x14ac:dyDescent="0.4">
      <c r="A3857" s="40">
        <v>3856</v>
      </c>
      <c r="B3857" s="37" t="s">
        <v>5385</v>
      </c>
    </row>
    <row r="3858" spans="1:2" x14ac:dyDescent="0.4">
      <c r="A3858" s="40">
        <v>3857</v>
      </c>
      <c r="B3858" s="37" t="s">
        <v>5386</v>
      </c>
    </row>
    <row r="3859" spans="1:2" x14ac:dyDescent="0.4">
      <c r="A3859" s="40">
        <v>3858</v>
      </c>
      <c r="B3859" s="37" t="s">
        <v>5387</v>
      </c>
    </row>
    <row r="3860" spans="1:2" x14ac:dyDescent="0.4">
      <c r="A3860" s="40">
        <v>3859</v>
      </c>
      <c r="B3860" s="37" t="s">
        <v>5388</v>
      </c>
    </row>
    <row r="3861" spans="1:2" x14ac:dyDescent="0.4">
      <c r="A3861" s="40">
        <v>3860</v>
      </c>
      <c r="B3861" s="37" t="s">
        <v>5389</v>
      </c>
    </row>
    <row r="3862" spans="1:2" x14ac:dyDescent="0.4">
      <c r="A3862" s="40">
        <v>3861</v>
      </c>
      <c r="B3862" s="37" t="s">
        <v>5390</v>
      </c>
    </row>
    <row r="3863" spans="1:2" x14ac:dyDescent="0.4">
      <c r="A3863" s="40">
        <v>3862</v>
      </c>
      <c r="B3863" s="37" t="s">
        <v>5391</v>
      </c>
    </row>
    <row r="3864" spans="1:2" x14ac:dyDescent="0.4">
      <c r="A3864" s="40">
        <v>3863</v>
      </c>
      <c r="B3864" s="37" t="s">
        <v>5392</v>
      </c>
    </row>
    <row r="3865" spans="1:2" x14ac:dyDescent="0.4">
      <c r="A3865" s="40">
        <v>3864</v>
      </c>
      <c r="B3865" s="37" t="s">
        <v>5393</v>
      </c>
    </row>
    <row r="3866" spans="1:2" x14ac:dyDescent="0.4">
      <c r="A3866" s="40">
        <v>3865</v>
      </c>
      <c r="B3866" s="37" t="s">
        <v>5394</v>
      </c>
    </row>
    <row r="3867" spans="1:2" x14ac:dyDescent="0.4">
      <c r="A3867" s="40">
        <v>3866</v>
      </c>
      <c r="B3867" s="37" t="s">
        <v>5395</v>
      </c>
    </row>
    <row r="3868" spans="1:2" x14ac:dyDescent="0.4">
      <c r="A3868" s="40">
        <v>3867</v>
      </c>
      <c r="B3868" s="37" t="s">
        <v>5396</v>
      </c>
    </row>
    <row r="3869" spans="1:2" x14ac:dyDescent="0.4">
      <c r="A3869" s="40">
        <v>3868</v>
      </c>
      <c r="B3869" s="37" t="s">
        <v>5397</v>
      </c>
    </row>
    <row r="3870" spans="1:2" x14ac:dyDescent="0.4">
      <c r="A3870" s="40">
        <v>3869</v>
      </c>
      <c r="B3870" s="37" t="s">
        <v>5398</v>
      </c>
    </row>
    <row r="3871" spans="1:2" x14ac:dyDescent="0.4">
      <c r="A3871" s="40">
        <v>3870</v>
      </c>
      <c r="B3871" s="37" t="s">
        <v>5399</v>
      </c>
    </row>
    <row r="3872" spans="1:2" x14ac:dyDescent="0.4">
      <c r="A3872" s="40">
        <v>3871</v>
      </c>
      <c r="B3872" s="37" t="s">
        <v>5400</v>
      </c>
    </row>
    <row r="3873" spans="1:2" x14ac:dyDescent="0.4">
      <c r="A3873" s="40">
        <v>3872</v>
      </c>
      <c r="B3873" s="37" t="s">
        <v>5401</v>
      </c>
    </row>
    <row r="3874" spans="1:2" x14ac:dyDescent="0.4">
      <c r="A3874" s="40">
        <v>3873</v>
      </c>
      <c r="B3874" s="37" t="s">
        <v>5402</v>
      </c>
    </row>
    <row r="3875" spans="1:2" x14ac:dyDescent="0.4">
      <c r="A3875" s="40">
        <v>3874</v>
      </c>
      <c r="B3875" s="37" t="s">
        <v>5403</v>
      </c>
    </row>
    <row r="3876" spans="1:2" x14ac:dyDescent="0.4">
      <c r="A3876" s="40">
        <v>3875</v>
      </c>
      <c r="B3876" s="37" t="s">
        <v>5404</v>
      </c>
    </row>
    <row r="3877" spans="1:2" x14ac:dyDescent="0.4">
      <c r="A3877" s="40">
        <v>3876</v>
      </c>
      <c r="B3877" s="37" t="s">
        <v>5405</v>
      </c>
    </row>
    <row r="3878" spans="1:2" x14ac:dyDescent="0.4">
      <c r="A3878" s="40">
        <v>3877</v>
      </c>
      <c r="B3878" s="37" t="s">
        <v>5406</v>
      </c>
    </row>
    <row r="3879" spans="1:2" x14ac:dyDescent="0.4">
      <c r="A3879" s="40">
        <v>3878</v>
      </c>
      <c r="B3879" s="37" t="s">
        <v>5407</v>
      </c>
    </row>
    <row r="3880" spans="1:2" x14ac:dyDescent="0.4">
      <c r="A3880" s="40">
        <v>3879</v>
      </c>
      <c r="B3880" s="37" t="s">
        <v>5408</v>
      </c>
    </row>
    <row r="3881" spans="1:2" x14ac:dyDescent="0.4">
      <c r="A3881" s="40">
        <v>3880</v>
      </c>
      <c r="B3881" s="37" t="s">
        <v>5409</v>
      </c>
    </row>
    <row r="3882" spans="1:2" x14ac:dyDescent="0.4">
      <c r="A3882" s="40">
        <v>3881</v>
      </c>
      <c r="B3882" s="37" t="s">
        <v>5410</v>
      </c>
    </row>
    <row r="3883" spans="1:2" x14ac:dyDescent="0.4">
      <c r="A3883" s="40">
        <v>3882</v>
      </c>
      <c r="B3883" s="37" t="s">
        <v>5411</v>
      </c>
    </row>
    <row r="3884" spans="1:2" x14ac:dyDescent="0.4">
      <c r="A3884" s="40">
        <v>3883</v>
      </c>
      <c r="B3884" s="37" t="s">
        <v>5412</v>
      </c>
    </row>
    <row r="3885" spans="1:2" x14ac:dyDescent="0.4">
      <c r="A3885" s="40">
        <v>3884</v>
      </c>
      <c r="B3885" s="37" t="s">
        <v>5413</v>
      </c>
    </row>
    <row r="3886" spans="1:2" x14ac:dyDescent="0.4">
      <c r="A3886" s="40">
        <v>3885</v>
      </c>
      <c r="B3886" s="37" t="s">
        <v>5414</v>
      </c>
    </row>
    <row r="3887" spans="1:2" x14ac:dyDescent="0.4">
      <c r="A3887" s="40">
        <v>3886</v>
      </c>
      <c r="B3887" s="37" t="s">
        <v>5415</v>
      </c>
    </row>
    <row r="3888" spans="1:2" x14ac:dyDescent="0.4">
      <c r="A3888" s="40">
        <v>3887</v>
      </c>
      <c r="B3888" s="37" t="s">
        <v>5416</v>
      </c>
    </row>
    <row r="3889" spans="1:2" x14ac:dyDescent="0.4">
      <c r="A3889" s="40">
        <v>3888</v>
      </c>
      <c r="B3889" s="37" t="s">
        <v>5417</v>
      </c>
    </row>
    <row r="3890" spans="1:2" x14ac:dyDescent="0.4">
      <c r="A3890" s="40">
        <v>3889</v>
      </c>
      <c r="B3890" s="37" t="s">
        <v>5418</v>
      </c>
    </row>
    <row r="3891" spans="1:2" x14ac:dyDescent="0.4">
      <c r="A3891" s="40">
        <v>3890</v>
      </c>
      <c r="B3891" s="37" t="s">
        <v>5419</v>
      </c>
    </row>
    <row r="3892" spans="1:2" x14ac:dyDescent="0.4">
      <c r="A3892" s="40">
        <v>3891</v>
      </c>
      <c r="B3892" s="37" t="s">
        <v>5420</v>
      </c>
    </row>
    <row r="3893" spans="1:2" x14ac:dyDescent="0.4">
      <c r="A3893" s="40">
        <v>3892</v>
      </c>
      <c r="B3893" s="37" t="s">
        <v>5421</v>
      </c>
    </row>
    <row r="3894" spans="1:2" x14ac:dyDescent="0.4">
      <c r="A3894" s="40">
        <v>3893</v>
      </c>
      <c r="B3894" s="37" t="s">
        <v>5422</v>
      </c>
    </row>
    <row r="3895" spans="1:2" x14ac:dyDescent="0.4">
      <c r="A3895" s="40">
        <v>3894</v>
      </c>
      <c r="B3895" s="37" t="s">
        <v>5423</v>
      </c>
    </row>
    <row r="3896" spans="1:2" x14ac:dyDescent="0.4">
      <c r="A3896" s="40">
        <v>3895</v>
      </c>
      <c r="B3896" s="37" t="s">
        <v>5424</v>
      </c>
    </row>
    <row r="3897" spans="1:2" x14ac:dyDescent="0.4">
      <c r="A3897" s="40">
        <v>3896</v>
      </c>
      <c r="B3897" s="37" t="s">
        <v>5425</v>
      </c>
    </row>
    <row r="3898" spans="1:2" x14ac:dyDescent="0.4">
      <c r="A3898" s="40">
        <v>3897</v>
      </c>
      <c r="B3898" s="37" t="s">
        <v>5426</v>
      </c>
    </row>
    <row r="3899" spans="1:2" x14ac:dyDescent="0.4">
      <c r="A3899" s="40">
        <v>3898</v>
      </c>
      <c r="B3899" s="37" t="s">
        <v>5427</v>
      </c>
    </row>
    <row r="3900" spans="1:2" x14ac:dyDescent="0.4">
      <c r="A3900" s="40">
        <v>3899</v>
      </c>
      <c r="B3900" s="37" t="s">
        <v>5428</v>
      </c>
    </row>
    <row r="3901" spans="1:2" x14ac:dyDescent="0.4">
      <c r="A3901" s="40">
        <v>3900</v>
      </c>
      <c r="B3901" s="37" t="s">
        <v>5429</v>
      </c>
    </row>
    <row r="3902" spans="1:2" x14ac:dyDescent="0.4">
      <c r="A3902" s="40">
        <v>3901</v>
      </c>
      <c r="B3902" s="37" t="s">
        <v>5430</v>
      </c>
    </row>
    <row r="3903" spans="1:2" x14ac:dyDescent="0.4">
      <c r="A3903" s="40">
        <v>3902</v>
      </c>
      <c r="B3903" s="37" t="s">
        <v>5431</v>
      </c>
    </row>
    <row r="3904" spans="1:2" x14ac:dyDescent="0.4">
      <c r="A3904" s="40">
        <v>3903</v>
      </c>
      <c r="B3904" s="37" t="s">
        <v>5432</v>
      </c>
    </row>
    <row r="3905" spans="1:2" x14ac:dyDescent="0.4">
      <c r="A3905" s="40">
        <v>3904</v>
      </c>
      <c r="B3905" s="37" t="s">
        <v>5433</v>
      </c>
    </row>
    <row r="3906" spans="1:2" x14ac:dyDescent="0.4">
      <c r="A3906" s="40">
        <v>3905</v>
      </c>
      <c r="B3906" s="37" t="s">
        <v>5434</v>
      </c>
    </row>
    <row r="3907" spans="1:2" x14ac:dyDescent="0.4">
      <c r="A3907" s="40">
        <v>3906</v>
      </c>
      <c r="B3907" s="37" t="s">
        <v>5435</v>
      </c>
    </row>
    <row r="3908" spans="1:2" x14ac:dyDescent="0.4">
      <c r="A3908" s="40">
        <v>3907</v>
      </c>
      <c r="B3908" s="37" t="s">
        <v>5436</v>
      </c>
    </row>
    <row r="3909" spans="1:2" x14ac:dyDescent="0.4">
      <c r="A3909" s="40">
        <v>3908</v>
      </c>
      <c r="B3909" s="37" t="s">
        <v>5437</v>
      </c>
    </row>
    <row r="3910" spans="1:2" x14ac:dyDescent="0.4">
      <c r="A3910" s="40">
        <v>3909</v>
      </c>
      <c r="B3910" s="37" t="s">
        <v>5438</v>
      </c>
    </row>
    <row r="3911" spans="1:2" x14ac:dyDescent="0.4">
      <c r="A3911" s="40">
        <v>3910</v>
      </c>
      <c r="B3911" s="37" t="s">
        <v>5439</v>
      </c>
    </row>
    <row r="3912" spans="1:2" x14ac:dyDescent="0.4">
      <c r="A3912" s="40">
        <v>3911</v>
      </c>
      <c r="B3912" s="37" t="s">
        <v>5440</v>
      </c>
    </row>
    <row r="3913" spans="1:2" x14ac:dyDescent="0.4">
      <c r="A3913" s="40">
        <v>3912</v>
      </c>
      <c r="B3913" s="37" t="s">
        <v>5441</v>
      </c>
    </row>
    <row r="3914" spans="1:2" x14ac:dyDescent="0.4">
      <c r="A3914" s="40">
        <v>3913</v>
      </c>
      <c r="B3914" s="37" t="s">
        <v>5442</v>
      </c>
    </row>
    <row r="3915" spans="1:2" x14ac:dyDescent="0.4">
      <c r="A3915" s="40">
        <v>3914</v>
      </c>
      <c r="B3915" s="37" t="s">
        <v>5443</v>
      </c>
    </row>
    <row r="3916" spans="1:2" x14ac:dyDescent="0.4">
      <c r="A3916" s="40">
        <v>3915</v>
      </c>
      <c r="B3916" s="37" t="s">
        <v>5444</v>
      </c>
    </row>
    <row r="3917" spans="1:2" x14ac:dyDescent="0.4">
      <c r="A3917" s="40">
        <v>3916</v>
      </c>
      <c r="B3917" s="37" t="s">
        <v>5445</v>
      </c>
    </row>
    <row r="3918" spans="1:2" x14ac:dyDescent="0.4">
      <c r="A3918" s="40">
        <v>3917</v>
      </c>
      <c r="B3918" s="37" t="s">
        <v>5446</v>
      </c>
    </row>
    <row r="3919" spans="1:2" x14ac:dyDescent="0.4">
      <c r="A3919" s="40">
        <v>3918</v>
      </c>
      <c r="B3919" s="37" t="s">
        <v>5447</v>
      </c>
    </row>
    <row r="3920" spans="1:2" x14ac:dyDescent="0.4">
      <c r="A3920" s="40">
        <v>3919</v>
      </c>
      <c r="B3920" s="37" t="s">
        <v>5448</v>
      </c>
    </row>
    <row r="3921" spans="1:2" x14ac:dyDescent="0.4">
      <c r="A3921" s="40">
        <v>3920</v>
      </c>
      <c r="B3921" s="37" t="s">
        <v>5449</v>
      </c>
    </row>
    <row r="3922" spans="1:2" x14ac:dyDescent="0.4">
      <c r="A3922" s="40">
        <v>3921</v>
      </c>
      <c r="B3922" s="37" t="s">
        <v>5450</v>
      </c>
    </row>
    <row r="3923" spans="1:2" x14ac:dyDescent="0.4">
      <c r="A3923" s="40">
        <v>3922</v>
      </c>
      <c r="B3923" s="37" t="s">
        <v>5451</v>
      </c>
    </row>
    <row r="3924" spans="1:2" x14ac:dyDescent="0.4">
      <c r="A3924" s="40">
        <v>3923</v>
      </c>
      <c r="B3924" s="37" t="s">
        <v>5452</v>
      </c>
    </row>
    <row r="3925" spans="1:2" x14ac:dyDescent="0.4">
      <c r="A3925" s="40">
        <v>3924</v>
      </c>
      <c r="B3925" s="37" t="s">
        <v>5453</v>
      </c>
    </row>
    <row r="3926" spans="1:2" x14ac:dyDescent="0.4">
      <c r="A3926" s="40">
        <v>3925</v>
      </c>
      <c r="B3926" s="37" t="s">
        <v>5454</v>
      </c>
    </row>
    <row r="3927" spans="1:2" x14ac:dyDescent="0.4">
      <c r="A3927" s="40">
        <v>3926</v>
      </c>
      <c r="B3927" s="37" t="s">
        <v>5455</v>
      </c>
    </row>
    <row r="3928" spans="1:2" x14ac:dyDescent="0.4">
      <c r="A3928" s="40">
        <v>3927</v>
      </c>
      <c r="B3928" s="37" t="s">
        <v>5456</v>
      </c>
    </row>
    <row r="3929" spans="1:2" x14ac:dyDescent="0.4">
      <c r="A3929" s="40">
        <v>3928</v>
      </c>
      <c r="B3929" s="37" t="s">
        <v>5457</v>
      </c>
    </row>
    <row r="3930" spans="1:2" x14ac:dyDescent="0.4">
      <c r="A3930" s="40">
        <v>3929</v>
      </c>
      <c r="B3930" s="37" t="s">
        <v>5458</v>
      </c>
    </row>
    <row r="3931" spans="1:2" x14ac:dyDescent="0.4">
      <c r="A3931" s="40">
        <v>3930</v>
      </c>
      <c r="B3931" s="37" t="s">
        <v>5459</v>
      </c>
    </row>
    <row r="3932" spans="1:2" x14ac:dyDescent="0.4">
      <c r="A3932" s="40">
        <v>3931</v>
      </c>
      <c r="B3932" s="37" t="s">
        <v>5460</v>
      </c>
    </row>
    <row r="3933" spans="1:2" x14ac:dyDescent="0.4">
      <c r="A3933" s="40">
        <v>3932</v>
      </c>
      <c r="B3933" s="37" t="s">
        <v>5461</v>
      </c>
    </row>
    <row r="3934" spans="1:2" x14ac:dyDescent="0.4">
      <c r="A3934" s="40">
        <v>3933</v>
      </c>
      <c r="B3934" s="37" t="s">
        <v>5462</v>
      </c>
    </row>
    <row r="3935" spans="1:2" x14ac:dyDescent="0.4">
      <c r="A3935" s="40">
        <v>3934</v>
      </c>
      <c r="B3935" s="37" t="s">
        <v>5463</v>
      </c>
    </row>
    <row r="3936" spans="1:2" x14ac:dyDescent="0.4">
      <c r="A3936" s="40">
        <v>3935</v>
      </c>
      <c r="B3936" s="37" t="s">
        <v>5464</v>
      </c>
    </row>
    <row r="3937" spans="1:2" x14ac:dyDescent="0.4">
      <c r="A3937" s="40">
        <v>3936</v>
      </c>
      <c r="B3937" s="37" t="s">
        <v>5465</v>
      </c>
    </row>
    <row r="3938" spans="1:2" x14ac:dyDescent="0.4">
      <c r="A3938" s="40">
        <v>3937</v>
      </c>
      <c r="B3938" s="37" t="s">
        <v>5466</v>
      </c>
    </row>
    <row r="3939" spans="1:2" x14ac:dyDescent="0.4">
      <c r="A3939" s="40">
        <v>3938</v>
      </c>
      <c r="B3939" s="37" t="s">
        <v>5467</v>
      </c>
    </row>
    <row r="3940" spans="1:2" x14ac:dyDescent="0.4">
      <c r="A3940" s="40">
        <v>3939</v>
      </c>
      <c r="B3940" s="37" t="s">
        <v>5468</v>
      </c>
    </row>
    <row r="3941" spans="1:2" x14ac:dyDescent="0.4">
      <c r="A3941" s="40">
        <v>3940</v>
      </c>
      <c r="B3941" s="37" t="s">
        <v>5469</v>
      </c>
    </row>
    <row r="3942" spans="1:2" x14ac:dyDescent="0.4">
      <c r="A3942" s="40">
        <v>3941</v>
      </c>
      <c r="B3942" s="37" t="s">
        <v>5470</v>
      </c>
    </row>
    <row r="3943" spans="1:2" x14ac:dyDescent="0.4">
      <c r="A3943" s="40">
        <v>3942</v>
      </c>
      <c r="B3943" s="37" t="s">
        <v>5471</v>
      </c>
    </row>
    <row r="3944" spans="1:2" x14ac:dyDescent="0.4">
      <c r="A3944" s="40">
        <v>3943</v>
      </c>
      <c r="B3944" s="37" t="s">
        <v>5472</v>
      </c>
    </row>
    <row r="3945" spans="1:2" x14ac:dyDescent="0.4">
      <c r="A3945" s="40">
        <v>3944</v>
      </c>
      <c r="B3945" s="37" t="s">
        <v>5473</v>
      </c>
    </row>
    <row r="3946" spans="1:2" x14ac:dyDescent="0.4">
      <c r="A3946" s="40">
        <v>3945</v>
      </c>
      <c r="B3946" s="37" t="s">
        <v>5474</v>
      </c>
    </row>
    <row r="3947" spans="1:2" x14ac:dyDescent="0.4">
      <c r="A3947" s="40">
        <v>3946</v>
      </c>
      <c r="B3947" s="37" t="s">
        <v>5475</v>
      </c>
    </row>
    <row r="3948" spans="1:2" x14ac:dyDescent="0.4">
      <c r="A3948" s="40">
        <v>3947</v>
      </c>
      <c r="B3948" s="37" t="s">
        <v>5476</v>
      </c>
    </row>
    <row r="3949" spans="1:2" x14ac:dyDescent="0.4">
      <c r="A3949" s="40">
        <v>3948</v>
      </c>
      <c r="B3949" s="37" t="s">
        <v>5477</v>
      </c>
    </row>
    <row r="3950" spans="1:2" x14ac:dyDescent="0.4">
      <c r="A3950" s="40">
        <v>3949</v>
      </c>
      <c r="B3950" s="37" t="s">
        <v>5478</v>
      </c>
    </row>
    <row r="3951" spans="1:2" x14ac:dyDescent="0.4">
      <c r="A3951" s="40">
        <v>3950</v>
      </c>
      <c r="B3951" s="37" t="s">
        <v>5479</v>
      </c>
    </row>
    <row r="3952" spans="1:2" x14ac:dyDescent="0.4">
      <c r="A3952" s="40">
        <v>3951</v>
      </c>
      <c r="B3952" s="37" t="s">
        <v>5480</v>
      </c>
    </row>
    <row r="3953" spans="1:2" x14ac:dyDescent="0.4">
      <c r="A3953" s="40">
        <v>3952</v>
      </c>
      <c r="B3953" s="37" t="s">
        <v>5481</v>
      </c>
    </row>
    <row r="3954" spans="1:2" x14ac:dyDescent="0.4">
      <c r="A3954" s="40">
        <v>3953</v>
      </c>
      <c r="B3954" s="37" t="s">
        <v>5482</v>
      </c>
    </row>
    <row r="3955" spans="1:2" x14ac:dyDescent="0.4">
      <c r="A3955" s="40">
        <v>3954</v>
      </c>
      <c r="B3955" s="37" t="s">
        <v>5483</v>
      </c>
    </row>
    <row r="3956" spans="1:2" x14ac:dyDescent="0.4">
      <c r="A3956" s="40">
        <v>3955</v>
      </c>
      <c r="B3956" s="37" t="s">
        <v>5484</v>
      </c>
    </row>
    <row r="3957" spans="1:2" x14ac:dyDescent="0.4">
      <c r="A3957" s="40">
        <v>3956</v>
      </c>
      <c r="B3957" s="37" t="s">
        <v>5485</v>
      </c>
    </row>
    <row r="3958" spans="1:2" x14ac:dyDescent="0.4">
      <c r="A3958" s="40">
        <v>3957</v>
      </c>
      <c r="B3958" s="37" t="s">
        <v>5486</v>
      </c>
    </row>
    <row r="3959" spans="1:2" x14ac:dyDescent="0.4">
      <c r="A3959" s="40">
        <v>3958</v>
      </c>
      <c r="B3959" s="37" t="s">
        <v>5487</v>
      </c>
    </row>
    <row r="3960" spans="1:2" x14ac:dyDescent="0.4">
      <c r="A3960" s="40">
        <v>3959</v>
      </c>
      <c r="B3960" s="37" t="s">
        <v>5488</v>
      </c>
    </row>
    <row r="3961" spans="1:2" x14ac:dyDescent="0.4">
      <c r="A3961" s="40">
        <v>3960</v>
      </c>
      <c r="B3961" s="37" t="s">
        <v>5489</v>
      </c>
    </row>
    <row r="3962" spans="1:2" x14ac:dyDescent="0.4">
      <c r="A3962" s="40">
        <v>3961</v>
      </c>
      <c r="B3962" s="37" t="s">
        <v>5490</v>
      </c>
    </row>
    <row r="3963" spans="1:2" x14ac:dyDescent="0.4">
      <c r="A3963" s="40">
        <v>3962</v>
      </c>
      <c r="B3963" s="37" t="s">
        <v>5491</v>
      </c>
    </row>
    <row r="3964" spans="1:2" x14ac:dyDescent="0.4">
      <c r="A3964" s="40">
        <v>3963</v>
      </c>
      <c r="B3964" s="37" t="s">
        <v>5492</v>
      </c>
    </row>
    <row r="3965" spans="1:2" x14ac:dyDescent="0.4">
      <c r="A3965" s="40">
        <v>3964</v>
      </c>
      <c r="B3965" s="37" t="s">
        <v>5493</v>
      </c>
    </row>
    <row r="3966" spans="1:2" x14ac:dyDescent="0.4">
      <c r="A3966" s="40">
        <v>3965</v>
      </c>
      <c r="B3966" s="37" t="s">
        <v>5494</v>
      </c>
    </row>
    <row r="3967" spans="1:2" x14ac:dyDescent="0.4">
      <c r="A3967" s="40">
        <v>3966</v>
      </c>
      <c r="B3967" s="37" t="s">
        <v>5495</v>
      </c>
    </row>
    <row r="3968" spans="1:2" x14ac:dyDescent="0.4">
      <c r="A3968" s="40">
        <v>3967</v>
      </c>
      <c r="B3968" s="37" t="s">
        <v>5496</v>
      </c>
    </row>
    <row r="3969" spans="1:2" x14ac:dyDescent="0.4">
      <c r="A3969" s="40">
        <v>3968</v>
      </c>
      <c r="B3969" s="37" t="s">
        <v>5497</v>
      </c>
    </row>
    <row r="3970" spans="1:2" x14ac:dyDescent="0.4">
      <c r="A3970" s="40">
        <v>3969</v>
      </c>
      <c r="B3970" s="37" t="s">
        <v>5498</v>
      </c>
    </row>
    <row r="3971" spans="1:2" x14ac:dyDescent="0.4">
      <c r="A3971" s="40">
        <v>3970</v>
      </c>
      <c r="B3971" s="37" t="s">
        <v>5499</v>
      </c>
    </row>
    <row r="3972" spans="1:2" x14ac:dyDescent="0.4">
      <c r="A3972" s="40">
        <v>3971</v>
      </c>
      <c r="B3972" s="37" t="s">
        <v>5500</v>
      </c>
    </row>
    <row r="3973" spans="1:2" x14ac:dyDescent="0.4">
      <c r="A3973" s="40">
        <v>3972</v>
      </c>
      <c r="B3973" s="37" t="s">
        <v>5501</v>
      </c>
    </row>
    <row r="3974" spans="1:2" x14ac:dyDescent="0.4">
      <c r="A3974" s="40">
        <v>3973</v>
      </c>
      <c r="B3974" s="37" t="s">
        <v>5502</v>
      </c>
    </row>
    <row r="3975" spans="1:2" x14ac:dyDescent="0.4">
      <c r="A3975" s="40">
        <v>3974</v>
      </c>
      <c r="B3975" s="37" t="s">
        <v>5503</v>
      </c>
    </row>
    <row r="3976" spans="1:2" x14ac:dyDescent="0.4">
      <c r="A3976" s="40">
        <v>3975</v>
      </c>
      <c r="B3976" s="37" t="s">
        <v>5504</v>
      </c>
    </row>
    <row r="3977" spans="1:2" x14ac:dyDescent="0.4">
      <c r="A3977" s="40">
        <v>3976</v>
      </c>
      <c r="B3977" s="37" t="s">
        <v>5505</v>
      </c>
    </row>
    <row r="3978" spans="1:2" x14ac:dyDescent="0.4">
      <c r="A3978" s="40">
        <v>3977</v>
      </c>
      <c r="B3978" s="37" t="s">
        <v>5506</v>
      </c>
    </row>
    <row r="3979" spans="1:2" x14ac:dyDescent="0.4">
      <c r="A3979" s="40">
        <v>3978</v>
      </c>
      <c r="B3979" s="37" t="s">
        <v>5507</v>
      </c>
    </row>
    <row r="3980" spans="1:2" x14ac:dyDescent="0.4">
      <c r="A3980" s="40">
        <v>3979</v>
      </c>
      <c r="B3980" s="37" t="s">
        <v>5508</v>
      </c>
    </row>
    <row r="3981" spans="1:2" x14ac:dyDescent="0.4">
      <c r="A3981" s="40">
        <v>3980</v>
      </c>
      <c r="B3981" s="37" t="s">
        <v>5509</v>
      </c>
    </row>
    <row r="3982" spans="1:2" x14ac:dyDescent="0.4">
      <c r="A3982" s="40">
        <v>3981</v>
      </c>
      <c r="B3982" s="37" t="s">
        <v>5510</v>
      </c>
    </row>
    <row r="3983" spans="1:2" x14ac:dyDescent="0.4">
      <c r="A3983" s="40">
        <v>3982</v>
      </c>
      <c r="B3983" s="37" t="s">
        <v>5511</v>
      </c>
    </row>
    <row r="3984" spans="1:2" x14ac:dyDescent="0.4">
      <c r="A3984" s="40">
        <v>3983</v>
      </c>
      <c r="B3984" s="37" t="s">
        <v>5512</v>
      </c>
    </row>
    <row r="3985" spans="1:2" x14ac:dyDescent="0.4">
      <c r="A3985" s="40">
        <v>3984</v>
      </c>
      <c r="B3985" s="37" t="s">
        <v>5513</v>
      </c>
    </row>
    <row r="3986" spans="1:2" x14ac:dyDescent="0.4">
      <c r="A3986" s="40">
        <v>3985</v>
      </c>
      <c r="B3986" s="37" t="s">
        <v>5514</v>
      </c>
    </row>
    <row r="3987" spans="1:2" x14ac:dyDescent="0.4">
      <c r="A3987" s="40">
        <v>3986</v>
      </c>
      <c r="B3987" s="37" t="s">
        <v>5515</v>
      </c>
    </row>
    <row r="3988" spans="1:2" x14ac:dyDescent="0.4">
      <c r="A3988" s="40">
        <v>3987</v>
      </c>
      <c r="B3988" s="37" t="s">
        <v>5516</v>
      </c>
    </row>
    <row r="3989" spans="1:2" x14ac:dyDescent="0.4">
      <c r="A3989" s="40">
        <v>3988</v>
      </c>
      <c r="B3989" s="37" t="s">
        <v>5517</v>
      </c>
    </row>
    <row r="3990" spans="1:2" x14ac:dyDescent="0.4">
      <c r="A3990" s="40">
        <v>3989</v>
      </c>
      <c r="B3990" s="37" t="s">
        <v>5518</v>
      </c>
    </row>
    <row r="3991" spans="1:2" x14ac:dyDescent="0.4">
      <c r="A3991" s="40">
        <v>3990</v>
      </c>
      <c r="B3991" s="37" t="s">
        <v>5519</v>
      </c>
    </row>
    <row r="3992" spans="1:2" x14ac:dyDescent="0.4">
      <c r="A3992" s="40">
        <v>3991</v>
      </c>
      <c r="B3992" s="37" t="s">
        <v>5520</v>
      </c>
    </row>
    <row r="3993" spans="1:2" x14ac:dyDescent="0.4">
      <c r="A3993" s="40">
        <v>3992</v>
      </c>
      <c r="B3993" s="37" t="s">
        <v>5521</v>
      </c>
    </row>
    <row r="3994" spans="1:2" x14ac:dyDescent="0.4">
      <c r="A3994" s="40">
        <v>3993</v>
      </c>
      <c r="B3994" s="37" t="s">
        <v>5522</v>
      </c>
    </row>
    <row r="3995" spans="1:2" x14ac:dyDescent="0.4">
      <c r="A3995" s="40">
        <v>3994</v>
      </c>
      <c r="B3995" s="37" t="s">
        <v>5523</v>
      </c>
    </row>
    <row r="3996" spans="1:2" x14ac:dyDescent="0.4">
      <c r="A3996" s="40">
        <v>3995</v>
      </c>
      <c r="B3996" s="37" t="s">
        <v>5524</v>
      </c>
    </row>
    <row r="3997" spans="1:2" x14ac:dyDescent="0.4">
      <c r="A3997" s="40">
        <v>3996</v>
      </c>
      <c r="B3997" s="37" t="s">
        <v>5525</v>
      </c>
    </row>
    <row r="3998" spans="1:2" x14ac:dyDescent="0.4">
      <c r="A3998" s="40">
        <v>3997</v>
      </c>
      <c r="B3998" s="37" t="s">
        <v>5526</v>
      </c>
    </row>
    <row r="3999" spans="1:2" x14ac:dyDescent="0.4">
      <c r="A3999" s="40">
        <v>3998</v>
      </c>
      <c r="B3999" s="37" t="s">
        <v>5527</v>
      </c>
    </row>
    <row r="4000" spans="1:2" x14ac:dyDescent="0.4">
      <c r="A4000" s="40">
        <v>3999</v>
      </c>
      <c r="B4000" s="37" t="s">
        <v>5528</v>
      </c>
    </row>
    <row r="4001" spans="1:2" x14ac:dyDescent="0.4">
      <c r="A4001" s="40">
        <v>4000</v>
      </c>
      <c r="B4001" s="37" t="s">
        <v>5529</v>
      </c>
    </row>
    <row r="4002" spans="1:2" x14ac:dyDescent="0.4">
      <c r="A4002" s="40">
        <v>4001</v>
      </c>
      <c r="B4002" s="37" t="s">
        <v>5530</v>
      </c>
    </row>
    <row r="4003" spans="1:2" x14ac:dyDescent="0.4">
      <c r="A4003" s="40">
        <v>4002</v>
      </c>
      <c r="B4003" s="37" t="s">
        <v>5531</v>
      </c>
    </row>
    <row r="4004" spans="1:2" x14ac:dyDescent="0.4">
      <c r="A4004" s="40">
        <v>4003</v>
      </c>
      <c r="B4004" s="37" t="s">
        <v>5532</v>
      </c>
    </row>
    <row r="4005" spans="1:2" x14ac:dyDescent="0.4">
      <c r="A4005" s="40">
        <v>4004</v>
      </c>
      <c r="B4005" s="37" t="s">
        <v>5533</v>
      </c>
    </row>
    <row r="4006" spans="1:2" x14ac:dyDescent="0.4">
      <c r="A4006" s="40">
        <v>4005</v>
      </c>
      <c r="B4006" s="37" t="s">
        <v>5534</v>
      </c>
    </row>
    <row r="4007" spans="1:2" x14ac:dyDescent="0.4">
      <c r="A4007" s="40">
        <v>4006</v>
      </c>
      <c r="B4007" s="37" t="s">
        <v>5535</v>
      </c>
    </row>
    <row r="4008" spans="1:2" x14ac:dyDescent="0.4">
      <c r="A4008" s="40">
        <v>4007</v>
      </c>
      <c r="B4008" s="37" t="s">
        <v>5536</v>
      </c>
    </row>
    <row r="4009" spans="1:2" x14ac:dyDescent="0.4">
      <c r="A4009" s="40">
        <v>4008</v>
      </c>
      <c r="B4009" s="37" t="s">
        <v>5537</v>
      </c>
    </row>
    <row r="4010" spans="1:2" x14ac:dyDescent="0.4">
      <c r="A4010" s="40">
        <v>4009</v>
      </c>
      <c r="B4010" s="37" t="s">
        <v>5538</v>
      </c>
    </row>
    <row r="4011" spans="1:2" x14ac:dyDescent="0.4">
      <c r="A4011" s="40">
        <v>4010</v>
      </c>
      <c r="B4011" s="37" t="s">
        <v>5539</v>
      </c>
    </row>
    <row r="4012" spans="1:2" x14ac:dyDescent="0.4">
      <c r="A4012" s="40">
        <v>4011</v>
      </c>
      <c r="B4012" s="37" t="s">
        <v>5540</v>
      </c>
    </row>
    <row r="4013" spans="1:2" x14ac:dyDescent="0.4">
      <c r="A4013" s="40">
        <v>4012</v>
      </c>
      <c r="B4013" s="37" t="s">
        <v>5541</v>
      </c>
    </row>
    <row r="4014" spans="1:2" x14ac:dyDescent="0.4">
      <c r="A4014" s="40">
        <v>4013</v>
      </c>
      <c r="B4014" s="37" t="s">
        <v>5542</v>
      </c>
    </row>
    <row r="4015" spans="1:2" x14ac:dyDescent="0.4">
      <c r="A4015" s="40">
        <v>4014</v>
      </c>
      <c r="B4015" s="37" t="s">
        <v>5543</v>
      </c>
    </row>
    <row r="4016" spans="1:2" x14ac:dyDescent="0.4">
      <c r="A4016" s="40">
        <v>4015</v>
      </c>
      <c r="B4016" s="37" t="s">
        <v>5544</v>
      </c>
    </row>
    <row r="4017" spans="1:2" x14ac:dyDescent="0.4">
      <c r="A4017" s="40">
        <v>4016</v>
      </c>
      <c r="B4017" s="37" t="s">
        <v>5545</v>
      </c>
    </row>
    <row r="4018" spans="1:2" x14ac:dyDescent="0.4">
      <c r="A4018" s="40">
        <v>4017</v>
      </c>
      <c r="B4018" s="37" t="s">
        <v>5546</v>
      </c>
    </row>
    <row r="4019" spans="1:2" x14ac:dyDescent="0.4">
      <c r="A4019" s="40">
        <v>4018</v>
      </c>
      <c r="B4019" s="37" t="s">
        <v>5547</v>
      </c>
    </row>
    <row r="4020" spans="1:2" x14ac:dyDescent="0.4">
      <c r="A4020" s="40">
        <v>4019</v>
      </c>
      <c r="B4020" s="37" t="s">
        <v>5548</v>
      </c>
    </row>
    <row r="4021" spans="1:2" x14ac:dyDescent="0.4">
      <c r="A4021" s="40">
        <v>4020</v>
      </c>
      <c r="B4021" s="37" t="s">
        <v>5549</v>
      </c>
    </row>
    <row r="4022" spans="1:2" x14ac:dyDescent="0.4">
      <c r="A4022" s="40">
        <v>4021</v>
      </c>
      <c r="B4022" s="37" t="s">
        <v>5550</v>
      </c>
    </row>
    <row r="4023" spans="1:2" x14ac:dyDescent="0.4">
      <c r="A4023" s="40">
        <v>4022</v>
      </c>
      <c r="B4023" s="37" t="s">
        <v>5551</v>
      </c>
    </row>
    <row r="4024" spans="1:2" x14ac:dyDescent="0.4">
      <c r="A4024" s="40">
        <v>4023</v>
      </c>
      <c r="B4024" s="37" t="s">
        <v>5552</v>
      </c>
    </row>
    <row r="4025" spans="1:2" x14ac:dyDescent="0.4">
      <c r="A4025" s="40">
        <v>4024</v>
      </c>
      <c r="B4025" s="37" t="s">
        <v>5553</v>
      </c>
    </row>
    <row r="4026" spans="1:2" x14ac:dyDescent="0.4">
      <c r="A4026" s="40">
        <v>4025</v>
      </c>
      <c r="B4026" s="37" t="s">
        <v>5554</v>
      </c>
    </row>
    <row r="4027" spans="1:2" x14ac:dyDescent="0.4">
      <c r="A4027" s="40">
        <v>4026</v>
      </c>
      <c r="B4027" s="37" t="s">
        <v>5555</v>
      </c>
    </row>
    <row r="4028" spans="1:2" x14ac:dyDescent="0.4">
      <c r="A4028" s="40">
        <v>4027</v>
      </c>
      <c r="B4028" s="37" t="s">
        <v>5556</v>
      </c>
    </row>
    <row r="4029" spans="1:2" x14ac:dyDescent="0.4">
      <c r="A4029" s="40">
        <v>4028</v>
      </c>
      <c r="B4029" s="37" t="s">
        <v>5557</v>
      </c>
    </row>
    <row r="4030" spans="1:2" x14ac:dyDescent="0.4">
      <c r="A4030" s="40">
        <v>4029</v>
      </c>
      <c r="B4030" s="37" t="s">
        <v>5558</v>
      </c>
    </row>
    <row r="4031" spans="1:2" x14ac:dyDescent="0.4">
      <c r="A4031" s="40">
        <v>4030</v>
      </c>
      <c r="B4031" s="37" t="s">
        <v>5559</v>
      </c>
    </row>
    <row r="4032" spans="1:2" x14ac:dyDescent="0.4">
      <c r="A4032" s="40">
        <v>4031</v>
      </c>
      <c r="B4032" s="37" t="s">
        <v>5560</v>
      </c>
    </row>
    <row r="4033" spans="1:2" x14ac:dyDescent="0.4">
      <c r="A4033" s="40">
        <v>4032</v>
      </c>
      <c r="B4033" s="37" t="s">
        <v>5561</v>
      </c>
    </row>
    <row r="4034" spans="1:2" x14ac:dyDescent="0.4">
      <c r="A4034" s="40">
        <v>4033</v>
      </c>
      <c r="B4034" s="37" t="s">
        <v>5562</v>
      </c>
    </row>
    <row r="4035" spans="1:2" x14ac:dyDescent="0.4">
      <c r="A4035" s="40">
        <v>4034</v>
      </c>
      <c r="B4035" s="37" t="s">
        <v>5563</v>
      </c>
    </row>
    <row r="4036" spans="1:2" x14ac:dyDescent="0.4">
      <c r="A4036" s="40">
        <v>4035</v>
      </c>
      <c r="B4036" s="37" t="s">
        <v>5564</v>
      </c>
    </row>
    <row r="4037" spans="1:2" x14ac:dyDescent="0.4">
      <c r="A4037" s="40">
        <v>4036</v>
      </c>
      <c r="B4037" s="37" t="s">
        <v>5565</v>
      </c>
    </row>
    <row r="4038" spans="1:2" x14ac:dyDescent="0.4">
      <c r="A4038" s="40">
        <v>4037</v>
      </c>
      <c r="B4038" s="37" t="s">
        <v>5566</v>
      </c>
    </row>
    <row r="4039" spans="1:2" x14ac:dyDescent="0.4">
      <c r="A4039" s="40">
        <v>4038</v>
      </c>
      <c r="B4039" s="37" t="s">
        <v>5567</v>
      </c>
    </row>
    <row r="4040" spans="1:2" x14ac:dyDescent="0.4">
      <c r="A4040" s="40">
        <v>4039</v>
      </c>
      <c r="B4040" s="37" t="s">
        <v>5568</v>
      </c>
    </row>
    <row r="4041" spans="1:2" x14ac:dyDescent="0.4">
      <c r="A4041" s="40">
        <v>4040</v>
      </c>
      <c r="B4041" s="37" t="s">
        <v>5569</v>
      </c>
    </row>
    <row r="4042" spans="1:2" x14ac:dyDescent="0.4">
      <c r="A4042" s="40">
        <v>4041</v>
      </c>
      <c r="B4042" s="37" t="s">
        <v>5570</v>
      </c>
    </row>
    <row r="4043" spans="1:2" x14ac:dyDescent="0.4">
      <c r="A4043" s="40">
        <v>4042</v>
      </c>
      <c r="B4043" s="37" t="s">
        <v>5571</v>
      </c>
    </row>
    <row r="4044" spans="1:2" x14ac:dyDescent="0.4">
      <c r="A4044" s="40">
        <v>4043</v>
      </c>
      <c r="B4044" s="37" t="s">
        <v>5572</v>
      </c>
    </row>
    <row r="4045" spans="1:2" x14ac:dyDescent="0.4">
      <c r="A4045" s="40">
        <v>4044</v>
      </c>
      <c r="B4045" s="37" t="s">
        <v>5573</v>
      </c>
    </row>
    <row r="4046" spans="1:2" x14ac:dyDescent="0.4">
      <c r="A4046" s="40">
        <v>4045</v>
      </c>
      <c r="B4046" s="37" t="s">
        <v>5574</v>
      </c>
    </row>
    <row r="4047" spans="1:2" x14ac:dyDescent="0.4">
      <c r="A4047" s="40">
        <v>4046</v>
      </c>
      <c r="B4047" s="37" t="s">
        <v>5575</v>
      </c>
    </row>
    <row r="4048" spans="1:2" x14ac:dyDescent="0.4">
      <c r="A4048" s="40">
        <v>4047</v>
      </c>
      <c r="B4048" s="37" t="s">
        <v>5576</v>
      </c>
    </row>
    <row r="4049" spans="1:2" x14ac:dyDescent="0.4">
      <c r="A4049" s="40">
        <v>4048</v>
      </c>
      <c r="B4049" s="37" t="s">
        <v>5577</v>
      </c>
    </row>
    <row r="4050" spans="1:2" x14ac:dyDescent="0.4">
      <c r="A4050" s="40">
        <v>4049</v>
      </c>
      <c r="B4050" s="37" t="s">
        <v>5578</v>
      </c>
    </row>
    <row r="4051" spans="1:2" x14ac:dyDescent="0.4">
      <c r="A4051" s="40">
        <v>4050</v>
      </c>
      <c r="B4051" s="37" t="s">
        <v>5579</v>
      </c>
    </row>
    <row r="4052" spans="1:2" x14ac:dyDescent="0.4">
      <c r="A4052" s="40">
        <v>4051</v>
      </c>
      <c r="B4052" s="37" t="s">
        <v>5580</v>
      </c>
    </row>
    <row r="4053" spans="1:2" x14ac:dyDescent="0.4">
      <c r="A4053" s="40">
        <v>4052</v>
      </c>
      <c r="B4053" s="37" t="s">
        <v>5581</v>
      </c>
    </row>
    <row r="4054" spans="1:2" x14ac:dyDescent="0.4">
      <c r="A4054" s="40">
        <v>4053</v>
      </c>
      <c r="B4054" s="37" t="s">
        <v>5582</v>
      </c>
    </row>
    <row r="4055" spans="1:2" x14ac:dyDescent="0.4">
      <c r="A4055" s="40">
        <v>4054</v>
      </c>
      <c r="B4055" s="37" t="s">
        <v>5583</v>
      </c>
    </row>
    <row r="4056" spans="1:2" x14ac:dyDescent="0.4">
      <c r="A4056" s="40">
        <v>4055</v>
      </c>
      <c r="B4056" s="37" t="s">
        <v>5584</v>
      </c>
    </row>
    <row r="4057" spans="1:2" x14ac:dyDescent="0.4">
      <c r="A4057" s="40">
        <v>4056</v>
      </c>
      <c r="B4057" s="37" t="s">
        <v>5585</v>
      </c>
    </row>
    <row r="4058" spans="1:2" x14ac:dyDescent="0.4">
      <c r="A4058" s="40">
        <v>4057</v>
      </c>
      <c r="B4058" s="37" t="s">
        <v>5586</v>
      </c>
    </row>
    <row r="4059" spans="1:2" x14ac:dyDescent="0.4">
      <c r="A4059" s="40">
        <v>4058</v>
      </c>
      <c r="B4059" s="37" t="s">
        <v>5587</v>
      </c>
    </row>
    <row r="4060" spans="1:2" x14ac:dyDescent="0.4">
      <c r="A4060" s="40">
        <v>4059</v>
      </c>
      <c r="B4060" s="37" t="s">
        <v>5588</v>
      </c>
    </row>
    <row r="4061" spans="1:2" x14ac:dyDescent="0.4">
      <c r="A4061" s="40">
        <v>4060</v>
      </c>
      <c r="B4061" s="37" t="s">
        <v>5589</v>
      </c>
    </row>
    <row r="4062" spans="1:2" x14ac:dyDescent="0.4">
      <c r="A4062" s="40">
        <v>4061</v>
      </c>
      <c r="B4062" s="37" t="s">
        <v>5590</v>
      </c>
    </row>
    <row r="4063" spans="1:2" x14ac:dyDescent="0.4">
      <c r="A4063" s="40">
        <v>4062</v>
      </c>
      <c r="B4063" s="37" t="s">
        <v>5591</v>
      </c>
    </row>
    <row r="4064" spans="1:2" x14ac:dyDescent="0.4">
      <c r="A4064" s="40">
        <v>4063</v>
      </c>
      <c r="B4064" s="37" t="s">
        <v>5592</v>
      </c>
    </row>
    <row r="4065" spans="1:2" x14ac:dyDescent="0.4">
      <c r="A4065" s="40">
        <v>4064</v>
      </c>
      <c r="B4065" s="37" t="s">
        <v>5593</v>
      </c>
    </row>
    <row r="4066" spans="1:2" x14ac:dyDescent="0.4">
      <c r="A4066" s="40">
        <v>4065</v>
      </c>
      <c r="B4066" s="37" t="s">
        <v>5594</v>
      </c>
    </row>
    <row r="4067" spans="1:2" x14ac:dyDescent="0.4">
      <c r="A4067" s="40">
        <v>4066</v>
      </c>
      <c r="B4067" s="37" t="s">
        <v>5595</v>
      </c>
    </row>
    <row r="4068" spans="1:2" x14ac:dyDescent="0.4">
      <c r="A4068" s="40">
        <v>4067</v>
      </c>
      <c r="B4068" s="37" t="s">
        <v>5596</v>
      </c>
    </row>
    <row r="4069" spans="1:2" x14ac:dyDescent="0.4">
      <c r="A4069" s="40">
        <v>4068</v>
      </c>
      <c r="B4069" s="37" t="s">
        <v>5597</v>
      </c>
    </row>
    <row r="4070" spans="1:2" x14ac:dyDescent="0.4">
      <c r="A4070" s="40">
        <v>4069</v>
      </c>
      <c r="B4070" s="37" t="s">
        <v>5598</v>
      </c>
    </row>
    <row r="4071" spans="1:2" x14ac:dyDescent="0.4">
      <c r="A4071" s="40">
        <v>4070</v>
      </c>
      <c r="B4071" s="37" t="s">
        <v>5599</v>
      </c>
    </row>
    <row r="4072" spans="1:2" x14ac:dyDescent="0.4">
      <c r="A4072" s="40">
        <v>4071</v>
      </c>
      <c r="B4072" s="37" t="s">
        <v>5600</v>
      </c>
    </row>
    <row r="4073" spans="1:2" x14ac:dyDescent="0.4">
      <c r="A4073" s="40">
        <v>4072</v>
      </c>
      <c r="B4073" s="37" t="s">
        <v>5601</v>
      </c>
    </row>
    <row r="4074" spans="1:2" x14ac:dyDescent="0.4">
      <c r="A4074" s="40">
        <v>4073</v>
      </c>
      <c r="B4074" s="37" t="s">
        <v>5602</v>
      </c>
    </row>
    <row r="4075" spans="1:2" x14ac:dyDescent="0.4">
      <c r="A4075" s="40">
        <v>4074</v>
      </c>
      <c r="B4075" s="37" t="s">
        <v>5603</v>
      </c>
    </row>
    <row r="4076" spans="1:2" x14ac:dyDescent="0.4">
      <c r="A4076" s="40">
        <v>4075</v>
      </c>
      <c r="B4076" s="37" t="s">
        <v>5604</v>
      </c>
    </row>
    <row r="4077" spans="1:2" x14ac:dyDescent="0.4">
      <c r="A4077" s="40">
        <v>4076</v>
      </c>
      <c r="B4077" s="37" t="s">
        <v>5605</v>
      </c>
    </row>
    <row r="4078" spans="1:2" x14ac:dyDescent="0.4">
      <c r="A4078" s="40">
        <v>4077</v>
      </c>
      <c r="B4078" s="37" t="s">
        <v>5606</v>
      </c>
    </row>
    <row r="4079" spans="1:2" x14ac:dyDescent="0.4">
      <c r="A4079" s="40">
        <v>4078</v>
      </c>
      <c r="B4079" s="37" t="s">
        <v>5607</v>
      </c>
    </row>
    <row r="4080" spans="1:2" x14ac:dyDescent="0.4">
      <c r="A4080" s="40">
        <v>4079</v>
      </c>
      <c r="B4080" s="37" t="s">
        <v>5608</v>
      </c>
    </row>
    <row r="4081" spans="1:2" x14ac:dyDescent="0.4">
      <c r="A4081" s="40">
        <v>4080</v>
      </c>
      <c r="B4081" s="37" t="s">
        <v>5609</v>
      </c>
    </row>
    <row r="4082" spans="1:2" x14ac:dyDescent="0.4">
      <c r="A4082" s="40">
        <v>4081</v>
      </c>
      <c r="B4082" s="37" t="s">
        <v>5610</v>
      </c>
    </row>
    <row r="4083" spans="1:2" x14ac:dyDescent="0.4">
      <c r="A4083" s="40">
        <v>4082</v>
      </c>
      <c r="B4083" s="37" t="s">
        <v>5611</v>
      </c>
    </row>
    <row r="4084" spans="1:2" x14ac:dyDescent="0.4">
      <c r="A4084" s="40">
        <v>4083</v>
      </c>
      <c r="B4084" s="37" t="s">
        <v>5612</v>
      </c>
    </row>
    <row r="4085" spans="1:2" x14ac:dyDescent="0.4">
      <c r="A4085" s="40">
        <v>4084</v>
      </c>
      <c r="B4085" s="37" t="s">
        <v>5613</v>
      </c>
    </row>
    <row r="4086" spans="1:2" x14ac:dyDescent="0.4">
      <c r="A4086" s="40">
        <v>4085</v>
      </c>
      <c r="B4086" s="37" t="s">
        <v>5614</v>
      </c>
    </row>
    <row r="4087" spans="1:2" x14ac:dyDescent="0.4">
      <c r="A4087" s="40">
        <v>4086</v>
      </c>
      <c r="B4087" s="37" t="s">
        <v>5615</v>
      </c>
    </row>
    <row r="4088" spans="1:2" x14ac:dyDescent="0.4">
      <c r="A4088" s="40">
        <v>4087</v>
      </c>
      <c r="B4088" s="37" t="s">
        <v>5616</v>
      </c>
    </row>
    <row r="4089" spans="1:2" x14ac:dyDescent="0.4">
      <c r="A4089" s="40">
        <v>4088</v>
      </c>
      <c r="B4089" s="37" t="s">
        <v>5617</v>
      </c>
    </row>
    <row r="4090" spans="1:2" x14ac:dyDescent="0.4">
      <c r="A4090" s="40">
        <v>4089</v>
      </c>
      <c r="B4090" s="37" t="s">
        <v>5618</v>
      </c>
    </row>
    <row r="4091" spans="1:2" x14ac:dyDescent="0.4">
      <c r="A4091" s="40">
        <v>4090</v>
      </c>
      <c r="B4091" s="37" t="s">
        <v>5619</v>
      </c>
    </row>
    <row r="4092" spans="1:2" x14ac:dyDescent="0.4">
      <c r="A4092" s="40">
        <v>4091</v>
      </c>
      <c r="B4092" s="37" t="s">
        <v>5620</v>
      </c>
    </row>
    <row r="4093" spans="1:2" x14ac:dyDescent="0.4">
      <c r="A4093" s="40">
        <v>4092</v>
      </c>
      <c r="B4093" s="37" t="s">
        <v>5621</v>
      </c>
    </row>
    <row r="4094" spans="1:2" x14ac:dyDescent="0.4">
      <c r="A4094" s="40">
        <v>4093</v>
      </c>
      <c r="B4094" s="37" t="s">
        <v>5622</v>
      </c>
    </row>
    <row r="4095" spans="1:2" x14ac:dyDescent="0.4">
      <c r="A4095" s="40">
        <v>4094</v>
      </c>
      <c r="B4095" s="37" t="s">
        <v>5623</v>
      </c>
    </row>
    <row r="4096" spans="1:2" x14ac:dyDescent="0.4">
      <c r="A4096" s="40">
        <v>4095</v>
      </c>
      <c r="B4096" s="37" t="s">
        <v>5624</v>
      </c>
    </row>
    <row r="4097" spans="1:2" x14ac:dyDescent="0.4">
      <c r="A4097" s="40">
        <v>4096</v>
      </c>
      <c r="B4097" s="37" t="s">
        <v>5625</v>
      </c>
    </row>
    <row r="4098" spans="1:2" x14ac:dyDescent="0.4">
      <c r="A4098" s="40">
        <v>4097</v>
      </c>
      <c r="B4098" s="37" t="s">
        <v>5626</v>
      </c>
    </row>
    <row r="4099" spans="1:2" x14ac:dyDescent="0.4">
      <c r="A4099" s="40">
        <v>4098</v>
      </c>
      <c r="B4099" s="37" t="s">
        <v>5627</v>
      </c>
    </row>
    <row r="4100" spans="1:2" x14ac:dyDescent="0.4">
      <c r="A4100" s="40">
        <v>4099</v>
      </c>
      <c r="B4100" s="37" t="s">
        <v>5628</v>
      </c>
    </row>
    <row r="4101" spans="1:2" x14ac:dyDescent="0.4">
      <c r="A4101" s="40">
        <v>4100</v>
      </c>
      <c r="B4101" s="37" t="s">
        <v>5629</v>
      </c>
    </row>
    <row r="4102" spans="1:2" x14ac:dyDescent="0.4">
      <c r="A4102" s="40">
        <v>4101</v>
      </c>
      <c r="B4102" s="37" t="s">
        <v>5630</v>
      </c>
    </row>
    <row r="4103" spans="1:2" x14ac:dyDescent="0.4">
      <c r="A4103" s="40">
        <v>4102</v>
      </c>
      <c r="B4103" s="37" t="s">
        <v>5631</v>
      </c>
    </row>
    <row r="4104" spans="1:2" x14ac:dyDescent="0.4">
      <c r="A4104" s="40">
        <v>4103</v>
      </c>
      <c r="B4104" s="37" t="s">
        <v>5632</v>
      </c>
    </row>
    <row r="4105" spans="1:2" x14ac:dyDescent="0.4">
      <c r="A4105" s="40">
        <v>4104</v>
      </c>
      <c r="B4105" s="37" t="s">
        <v>5633</v>
      </c>
    </row>
    <row r="4106" spans="1:2" x14ac:dyDescent="0.4">
      <c r="A4106" s="40">
        <v>4105</v>
      </c>
      <c r="B4106" s="37" t="s">
        <v>5634</v>
      </c>
    </row>
    <row r="4107" spans="1:2" x14ac:dyDescent="0.4">
      <c r="A4107" s="40">
        <v>4106</v>
      </c>
      <c r="B4107" s="37" t="s">
        <v>5635</v>
      </c>
    </row>
    <row r="4108" spans="1:2" x14ac:dyDescent="0.4">
      <c r="A4108" s="40">
        <v>4107</v>
      </c>
      <c r="B4108" s="37" t="s">
        <v>5636</v>
      </c>
    </row>
    <row r="4109" spans="1:2" x14ac:dyDescent="0.4">
      <c r="A4109" s="40">
        <v>4108</v>
      </c>
      <c r="B4109" s="37" t="s">
        <v>5637</v>
      </c>
    </row>
    <row r="4110" spans="1:2" x14ac:dyDescent="0.4">
      <c r="A4110" s="40">
        <v>4109</v>
      </c>
      <c r="B4110" s="37" t="s">
        <v>5638</v>
      </c>
    </row>
    <row r="4111" spans="1:2" x14ac:dyDescent="0.4">
      <c r="A4111" s="40">
        <v>4110</v>
      </c>
      <c r="B4111" s="37" t="s">
        <v>5639</v>
      </c>
    </row>
    <row r="4112" spans="1:2" x14ac:dyDescent="0.4">
      <c r="A4112" s="40">
        <v>4111</v>
      </c>
      <c r="B4112" s="37" t="s">
        <v>5640</v>
      </c>
    </row>
    <row r="4113" spans="1:2" x14ac:dyDescent="0.4">
      <c r="A4113" s="40">
        <v>4112</v>
      </c>
      <c r="B4113" s="37" t="s">
        <v>5641</v>
      </c>
    </row>
    <row r="4114" spans="1:2" x14ac:dyDescent="0.4">
      <c r="A4114" s="40">
        <v>4113</v>
      </c>
      <c r="B4114" s="37" t="s">
        <v>5642</v>
      </c>
    </row>
    <row r="4115" spans="1:2" x14ac:dyDescent="0.4">
      <c r="A4115" s="40">
        <v>4114</v>
      </c>
      <c r="B4115" s="37" t="s">
        <v>5643</v>
      </c>
    </row>
    <row r="4116" spans="1:2" x14ac:dyDescent="0.4">
      <c r="A4116" s="40">
        <v>4115</v>
      </c>
      <c r="B4116" s="37" t="s">
        <v>5644</v>
      </c>
    </row>
    <row r="4117" spans="1:2" x14ac:dyDescent="0.4">
      <c r="A4117" s="40">
        <v>4116</v>
      </c>
      <c r="B4117" s="37" t="s">
        <v>5645</v>
      </c>
    </row>
    <row r="4118" spans="1:2" x14ac:dyDescent="0.4">
      <c r="A4118" s="40">
        <v>4117</v>
      </c>
      <c r="B4118" s="37" t="s">
        <v>5646</v>
      </c>
    </row>
    <row r="4119" spans="1:2" x14ac:dyDescent="0.4">
      <c r="A4119" s="40">
        <v>4118</v>
      </c>
      <c r="B4119" s="37" t="s">
        <v>5647</v>
      </c>
    </row>
    <row r="4120" spans="1:2" x14ac:dyDescent="0.4">
      <c r="A4120" s="40">
        <v>4119</v>
      </c>
      <c r="B4120" s="37" t="s">
        <v>5648</v>
      </c>
    </row>
    <row r="4121" spans="1:2" x14ac:dyDescent="0.4">
      <c r="A4121" s="40">
        <v>4120</v>
      </c>
      <c r="B4121" s="37" t="s">
        <v>5649</v>
      </c>
    </row>
    <row r="4122" spans="1:2" x14ac:dyDescent="0.4">
      <c r="A4122" s="40">
        <v>4121</v>
      </c>
      <c r="B4122" s="37" t="s">
        <v>5650</v>
      </c>
    </row>
    <row r="4123" spans="1:2" x14ac:dyDescent="0.4">
      <c r="A4123" s="40">
        <v>4122</v>
      </c>
      <c r="B4123" s="37" t="s">
        <v>5651</v>
      </c>
    </row>
    <row r="4124" spans="1:2" x14ac:dyDescent="0.4">
      <c r="A4124" s="40">
        <v>4123</v>
      </c>
      <c r="B4124" s="37" t="s">
        <v>5652</v>
      </c>
    </row>
    <row r="4125" spans="1:2" x14ac:dyDescent="0.4">
      <c r="A4125" s="40">
        <v>4124</v>
      </c>
      <c r="B4125" s="37" t="s">
        <v>5653</v>
      </c>
    </row>
    <row r="4126" spans="1:2" x14ac:dyDescent="0.4">
      <c r="A4126" s="40">
        <v>4125</v>
      </c>
      <c r="B4126" s="37" t="s">
        <v>5654</v>
      </c>
    </row>
    <row r="4127" spans="1:2" x14ac:dyDescent="0.4">
      <c r="A4127" s="40">
        <v>4126</v>
      </c>
      <c r="B4127" s="37" t="s">
        <v>5655</v>
      </c>
    </row>
    <row r="4128" spans="1:2" x14ac:dyDescent="0.4">
      <c r="A4128" s="40">
        <v>4127</v>
      </c>
      <c r="B4128" s="37" t="s">
        <v>5656</v>
      </c>
    </row>
    <row r="4129" spans="1:2" x14ac:dyDescent="0.4">
      <c r="A4129" s="40">
        <v>4128</v>
      </c>
      <c r="B4129" s="37" t="s">
        <v>5657</v>
      </c>
    </row>
    <row r="4130" spans="1:2" x14ac:dyDescent="0.4">
      <c r="A4130" s="40">
        <v>4129</v>
      </c>
      <c r="B4130" s="37" t="s">
        <v>5658</v>
      </c>
    </row>
    <row r="4131" spans="1:2" x14ac:dyDescent="0.4">
      <c r="A4131" s="40">
        <v>4130</v>
      </c>
      <c r="B4131" s="37" t="s">
        <v>5659</v>
      </c>
    </row>
    <row r="4132" spans="1:2" x14ac:dyDescent="0.4">
      <c r="A4132" s="40">
        <v>4131</v>
      </c>
      <c r="B4132" s="37" t="s">
        <v>5660</v>
      </c>
    </row>
    <row r="4133" spans="1:2" x14ac:dyDescent="0.4">
      <c r="A4133" s="40">
        <v>4132</v>
      </c>
      <c r="B4133" s="37" t="s">
        <v>5661</v>
      </c>
    </row>
    <row r="4134" spans="1:2" x14ac:dyDescent="0.4">
      <c r="A4134" s="40">
        <v>4133</v>
      </c>
      <c r="B4134" s="37" t="s">
        <v>5662</v>
      </c>
    </row>
    <row r="4135" spans="1:2" x14ac:dyDescent="0.4">
      <c r="A4135" s="40">
        <v>4134</v>
      </c>
      <c r="B4135" s="37" t="s">
        <v>5663</v>
      </c>
    </row>
    <row r="4136" spans="1:2" x14ac:dyDescent="0.4">
      <c r="A4136" s="40">
        <v>4135</v>
      </c>
      <c r="B4136" s="37" t="s">
        <v>5664</v>
      </c>
    </row>
    <row r="4137" spans="1:2" x14ac:dyDescent="0.4">
      <c r="A4137" s="40">
        <v>4136</v>
      </c>
      <c r="B4137" s="37" t="s">
        <v>5665</v>
      </c>
    </row>
    <row r="4138" spans="1:2" x14ac:dyDescent="0.4">
      <c r="A4138" s="40">
        <v>4137</v>
      </c>
      <c r="B4138" s="37" t="s">
        <v>5666</v>
      </c>
    </row>
    <row r="4139" spans="1:2" x14ac:dyDescent="0.4">
      <c r="A4139" s="40">
        <v>4138</v>
      </c>
      <c r="B4139" s="37" t="s">
        <v>5667</v>
      </c>
    </row>
    <row r="4140" spans="1:2" x14ac:dyDescent="0.4">
      <c r="A4140" s="40">
        <v>4139</v>
      </c>
      <c r="B4140" s="37" t="s">
        <v>5668</v>
      </c>
    </row>
    <row r="4141" spans="1:2" x14ac:dyDescent="0.4">
      <c r="A4141" s="40">
        <v>4140</v>
      </c>
      <c r="B4141" s="37" t="s">
        <v>5669</v>
      </c>
    </row>
    <row r="4142" spans="1:2" x14ac:dyDescent="0.4">
      <c r="A4142" s="40">
        <v>4141</v>
      </c>
      <c r="B4142" s="37" t="s">
        <v>5670</v>
      </c>
    </row>
    <row r="4143" spans="1:2" x14ac:dyDescent="0.4">
      <c r="A4143" s="40">
        <v>4142</v>
      </c>
      <c r="B4143" s="37" t="s">
        <v>5671</v>
      </c>
    </row>
    <row r="4144" spans="1:2" x14ac:dyDescent="0.4">
      <c r="A4144" s="40">
        <v>4143</v>
      </c>
      <c r="B4144" s="37" t="s">
        <v>5672</v>
      </c>
    </row>
    <row r="4145" spans="1:2" x14ac:dyDescent="0.4">
      <c r="A4145" s="40">
        <v>4144</v>
      </c>
      <c r="B4145" s="37" t="s">
        <v>5673</v>
      </c>
    </row>
    <row r="4146" spans="1:2" x14ac:dyDescent="0.4">
      <c r="A4146" s="40">
        <v>4145</v>
      </c>
      <c r="B4146" s="37" t="s">
        <v>5674</v>
      </c>
    </row>
    <row r="4147" spans="1:2" x14ac:dyDescent="0.4">
      <c r="A4147" s="40">
        <v>4146</v>
      </c>
      <c r="B4147" s="37" t="s">
        <v>5675</v>
      </c>
    </row>
    <row r="4148" spans="1:2" x14ac:dyDescent="0.4">
      <c r="A4148" s="40">
        <v>4147</v>
      </c>
      <c r="B4148" s="37" t="s">
        <v>5676</v>
      </c>
    </row>
    <row r="4149" spans="1:2" x14ac:dyDescent="0.4">
      <c r="A4149" s="40">
        <v>4148</v>
      </c>
      <c r="B4149" s="37" t="s">
        <v>5677</v>
      </c>
    </row>
    <row r="4150" spans="1:2" x14ac:dyDescent="0.4">
      <c r="A4150" s="40">
        <v>4149</v>
      </c>
      <c r="B4150" s="37" t="s">
        <v>5678</v>
      </c>
    </row>
    <row r="4151" spans="1:2" x14ac:dyDescent="0.4">
      <c r="A4151" s="40">
        <v>4150</v>
      </c>
      <c r="B4151" s="37" t="s">
        <v>5679</v>
      </c>
    </row>
    <row r="4152" spans="1:2" x14ac:dyDescent="0.4">
      <c r="A4152" s="40">
        <v>4151</v>
      </c>
      <c r="B4152" s="37" t="s">
        <v>5680</v>
      </c>
    </row>
    <row r="4153" spans="1:2" x14ac:dyDescent="0.4">
      <c r="A4153" s="40">
        <v>4152</v>
      </c>
      <c r="B4153" s="37" t="s">
        <v>5681</v>
      </c>
    </row>
    <row r="4154" spans="1:2" x14ac:dyDescent="0.4">
      <c r="A4154" s="40">
        <v>4153</v>
      </c>
      <c r="B4154" s="37" t="s">
        <v>5682</v>
      </c>
    </row>
    <row r="4155" spans="1:2" x14ac:dyDescent="0.4">
      <c r="A4155" s="40">
        <v>4154</v>
      </c>
      <c r="B4155" s="37" t="s">
        <v>5683</v>
      </c>
    </row>
    <row r="4156" spans="1:2" x14ac:dyDescent="0.4">
      <c r="A4156" s="40">
        <v>4155</v>
      </c>
      <c r="B4156" s="37" t="s">
        <v>5684</v>
      </c>
    </row>
    <row r="4157" spans="1:2" x14ac:dyDescent="0.4">
      <c r="A4157" s="40">
        <v>4156</v>
      </c>
      <c r="B4157" s="37" t="s">
        <v>5685</v>
      </c>
    </row>
    <row r="4158" spans="1:2" x14ac:dyDescent="0.4">
      <c r="A4158" s="40">
        <v>4157</v>
      </c>
      <c r="B4158" s="37" t="s">
        <v>5686</v>
      </c>
    </row>
    <row r="4159" spans="1:2" x14ac:dyDescent="0.4">
      <c r="A4159" s="40">
        <v>4158</v>
      </c>
      <c r="B4159" s="37" t="s">
        <v>5687</v>
      </c>
    </row>
    <row r="4160" spans="1:2" x14ac:dyDescent="0.4">
      <c r="A4160" s="40">
        <v>4159</v>
      </c>
      <c r="B4160" s="37" t="s">
        <v>5688</v>
      </c>
    </row>
    <row r="4161" spans="1:2" x14ac:dyDescent="0.4">
      <c r="A4161" s="40">
        <v>4160</v>
      </c>
      <c r="B4161" s="37" t="s">
        <v>5689</v>
      </c>
    </row>
    <row r="4162" spans="1:2" x14ac:dyDescent="0.4">
      <c r="A4162" s="40">
        <v>4161</v>
      </c>
      <c r="B4162" s="37" t="s">
        <v>5690</v>
      </c>
    </row>
    <row r="4163" spans="1:2" x14ac:dyDescent="0.4">
      <c r="A4163" s="40">
        <v>4162</v>
      </c>
      <c r="B4163" s="37" t="s">
        <v>5691</v>
      </c>
    </row>
    <row r="4164" spans="1:2" x14ac:dyDescent="0.4">
      <c r="A4164" s="40">
        <v>4163</v>
      </c>
      <c r="B4164" s="37" t="s">
        <v>5692</v>
      </c>
    </row>
    <row r="4165" spans="1:2" x14ac:dyDescent="0.4">
      <c r="A4165" s="40">
        <v>4164</v>
      </c>
      <c r="B4165" s="37" t="s">
        <v>5693</v>
      </c>
    </row>
    <row r="4166" spans="1:2" x14ac:dyDescent="0.4">
      <c r="A4166" s="40">
        <v>4165</v>
      </c>
      <c r="B4166" s="37" t="s">
        <v>5694</v>
      </c>
    </row>
    <row r="4167" spans="1:2" x14ac:dyDescent="0.4">
      <c r="A4167" s="40">
        <v>4166</v>
      </c>
      <c r="B4167" s="37" t="s">
        <v>5695</v>
      </c>
    </row>
    <row r="4168" spans="1:2" x14ac:dyDescent="0.4">
      <c r="A4168" s="40">
        <v>4167</v>
      </c>
      <c r="B4168" s="37" t="s">
        <v>5696</v>
      </c>
    </row>
    <row r="4169" spans="1:2" x14ac:dyDescent="0.4">
      <c r="A4169" s="40">
        <v>4168</v>
      </c>
      <c r="B4169" s="37" t="s">
        <v>5697</v>
      </c>
    </row>
    <row r="4170" spans="1:2" x14ac:dyDescent="0.4">
      <c r="A4170" s="40">
        <v>4169</v>
      </c>
      <c r="B4170" s="37" t="s">
        <v>5698</v>
      </c>
    </row>
    <row r="4171" spans="1:2" x14ac:dyDescent="0.4">
      <c r="A4171" s="40">
        <v>4170</v>
      </c>
      <c r="B4171" s="37" t="s">
        <v>5699</v>
      </c>
    </row>
    <row r="4172" spans="1:2" x14ac:dyDescent="0.4">
      <c r="A4172" s="40">
        <v>4171</v>
      </c>
      <c r="B4172" s="37" t="s">
        <v>5700</v>
      </c>
    </row>
    <row r="4173" spans="1:2" x14ac:dyDescent="0.4">
      <c r="A4173" s="40">
        <v>4172</v>
      </c>
      <c r="B4173" s="37" t="s">
        <v>5701</v>
      </c>
    </row>
    <row r="4174" spans="1:2" x14ac:dyDescent="0.4">
      <c r="A4174" s="40">
        <v>4173</v>
      </c>
      <c r="B4174" s="37" t="s">
        <v>5702</v>
      </c>
    </row>
    <row r="4175" spans="1:2" x14ac:dyDescent="0.4">
      <c r="A4175" s="40">
        <v>4174</v>
      </c>
      <c r="B4175" s="37" t="s">
        <v>5703</v>
      </c>
    </row>
    <row r="4176" spans="1:2" x14ac:dyDescent="0.4">
      <c r="A4176" s="40">
        <v>4175</v>
      </c>
      <c r="B4176" s="37" t="s">
        <v>5704</v>
      </c>
    </row>
    <row r="4177" spans="1:2" x14ac:dyDescent="0.4">
      <c r="A4177" s="40">
        <v>4176</v>
      </c>
      <c r="B4177" s="37" t="s">
        <v>5705</v>
      </c>
    </row>
    <row r="4178" spans="1:2" x14ac:dyDescent="0.4">
      <c r="A4178" s="40">
        <v>4177</v>
      </c>
      <c r="B4178" s="37" t="s">
        <v>5706</v>
      </c>
    </row>
    <row r="4179" spans="1:2" x14ac:dyDescent="0.4">
      <c r="A4179" s="40">
        <v>4178</v>
      </c>
      <c r="B4179" s="37" t="s">
        <v>5707</v>
      </c>
    </row>
    <row r="4180" spans="1:2" x14ac:dyDescent="0.4">
      <c r="A4180" s="40">
        <v>4179</v>
      </c>
      <c r="B4180" s="37" t="s">
        <v>5708</v>
      </c>
    </row>
    <row r="4181" spans="1:2" x14ac:dyDescent="0.4">
      <c r="A4181" s="40">
        <v>4180</v>
      </c>
      <c r="B4181" s="37" t="s">
        <v>5709</v>
      </c>
    </row>
    <row r="4182" spans="1:2" x14ac:dyDescent="0.4">
      <c r="A4182" s="40">
        <v>4181</v>
      </c>
      <c r="B4182" s="37" t="s">
        <v>5710</v>
      </c>
    </row>
    <row r="4183" spans="1:2" x14ac:dyDescent="0.4">
      <c r="A4183" s="40">
        <v>4182</v>
      </c>
      <c r="B4183" s="37" t="s">
        <v>5711</v>
      </c>
    </row>
    <row r="4184" spans="1:2" x14ac:dyDescent="0.4">
      <c r="A4184" s="40">
        <v>4183</v>
      </c>
      <c r="B4184" s="37" t="s">
        <v>5712</v>
      </c>
    </row>
    <row r="4185" spans="1:2" x14ac:dyDescent="0.4">
      <c r="A4185" s="40">
        <v>4184</v>
      </c>
      <c r="B4185" s="37" t="s">
        <v>5713</v>
      </c>
    </row>
    <row r="4186" spans="1:2" x14ac:dyDescent="0.4">
      <c r="A4186" s="40">
        <v>4185</v>
      </c>
      <c r="B4186" s="37" t="s">
        <v>5714</v>
      </c>
    </row>
    <row r="4187" spans="1:2" x14ac:dyDescent="0.4">
      <c r="A4187" s="40">
        <v>4186</v>
      </c>
      <c r="B4187" s="37" t="s">
        <v>5715</v>
      </c>
    </row>
    <row r="4188" spans="1:2" x14ac:dyDescent="0.4">
      <c r="A4188" s="40">
        <v>4187</v>
      </c>
      <c r="B4188" s="37" t="s">
        <v>5716</v>
      </c>
    </row>
    <row r="4189" spans="1:2" x14ac:dyDescent="0.4">
      <c r="A4189" s="40">
        <v>4188</v>
      </c>
      <c r="B4189" s="37" t="s">
        <v>5717</v>
      </c>
    </row>
    <row r="4190" spans="1:2" x14ac:dyDescent="0.4">
      <c r="A4190" s="40">
        <v>4189</v>
      </c>
      <c r="B4190" s="37" t="s">
        <v>5718</v>
      </c>
    </row>
    <row r="4191" spans="1:2" x14ac:dyDescent="0.4">
      <c r="A4191" s="40">
        <v>4190</v>
      </c>
      <c r="B4191" s="37" t="s">
        <v>5719</v>
      </c>
    </row>
    <row r="4192" spans="1:2" x14ac:dyDescent="0.4">
      <c r="A4192" s="40">
        <v>4191</v>
      </c>
      <c r="B4192" s="37" t="s">
        <v>5720</v>
      </c>
    </row>
    <row r="4193" spans="1:2" x14ac:dyDescent="0.4">
      <c r="A4193" s="40">
        <v>4192</v>
      </c>
      <c r="B4193" s="37" t="s">
        <v>5721</v>
      </c>
    </row>
    <row r="4194" spans="1:2" x14ac:dyDescent="0.4">
      <c r="A4194" s="40">
        <v>4193</v>
      </c>
      <c r="B4194" s="37" t="s">
        <v>5722</v>
      </c>
    </row>
    <row r="4195" spans="1:2" x14ac:dyDescent="0.4">
      <c r="A4195" s="40">
        <v>4194</v>
      </c>
      <c r="B4195" s="37" t="s">
        <v>5723</v>
      </c>
    </row>
    <row r="4196" spans="1:2" x14ac:dyDescent="0.4">
      <c r="A4196" s="40">
        <v>4195</v>
      </c>
      <c r="B4196" s="37" t="s">
        <v>5724</v>
      </c>
    </row>
    <row r="4197" spans="1:2" x14ac:dyDescent="0.4">
      <c r="A4197" s="40">
        <v>4196</v>
      </c>
      <c r="B4197" s="37" t="s">
        <v>5725</v>
      </c>
    </row>
    <row r="4198" spans="1:2" x14ac:dyDescent="0.4">
      <c r="A4198" s="40">
        <v>4197</v>
      </c>
      <c r="B4198" s="37" t="s">
        <v>5726</v>
      </c>
    </row>
    <row r="4199" spans="1:2" x14ac:dyDescent="0.4">
      <c r="A4199" s="40">
        <v>4198</v>
      </c>
      <c r="B4199" s="37" t="s">
        <v>5727</v>
      </c>
    </row>
    <row r="4200" spans="1:2" x14ac:dyDescent="0.4">
      <c r="A4200" s="40">
        <v>4199</v>
      </c>
      <c r="B4200" s="37" t="s">
        <v>5728</v>
      </c>
    </row>
    <row r="4201" spans="1:2" x14ac:dyDescent="0.4">
      <c r="A4201" s="40">
        <v>4200</v>
      </c>
      <c r="B4201" s="37" t="s">
        <v>5729</v>
      </c>
    </row>
    <row r="4202" spans="1:2" x14ac:dyDescent="0.4">
      <c r="A4202" s="40">
        <v>4201</v>
      </c>
      <c r="B4202" s="37" t="s">
        <v>5730</v>
      </c>
    </row>
    <row r="4203" spans="1:2" x14ac:dyDescent="0.4">
      <c r="A4203" s="40">
        <v>4202</v>
      </c>
      <c r="B4203" s="37" t="s">
        <v>5731</v>
      </c>
    </row>
    <row r="4204" spans="1:2" x14ac:dyDescent="0.4">
      <c r="A4204" s="40">
        <v>4203</v>
      </c>
      <c r="B4204" s="37" t="s">
        <v>5732</v>
      </c>
    </row>
    <row r="4205" spans="1:2" x14ac:dyDescent="0.4">
      <c r="A4205" s="40">
        <v>4204</v>
      </c>
      <c r="B4205" s="37" t="s">
        <v>5733</v>
      </c>
    </row>
    <row r="4206" spans="1:2" x14ac:dyDescent="0.4">
      <c r="A4206" s="40">
        <v>4205</v>
      </c>
      <c r="B4206" s="37" t="s">
        <v>5734</v>
      </c>
    </row>
    <row r="4207" spans="1:2" x14ac:dyDescent="0.4">
      <c r="A4207" s="40">
        <v>4206</v>
      </c>
      <c r="B4207" s="37" t="s">
        <v>5735</v>
      </c>
    </row>
    <row r="4208" spans="1:2" x14ac:dyDescent="0.4">
      <c r="A4208" s="40">
        <v>4207</v>
      </c>
      <c r="B4208" s="37" t="s">
        <v>5736</v>
      </c>
    </row>
    <row r="4209" spans="1:2" x14ac:dyDescent="0.4">
      <c r="A4209" s="40">
        <v>4208</v>
      </c>
      <c r="B4209" s="37" t="s">
        <v>5737</v>
      </c>
    </row>
    <row r="4210" spans="1:2" x14ac:dyDescent="0.4">
      <c r="A4210" s="40">
        <v>4209</v>
      </c>
      <c r="B4210" s="37" t="s">
        <v>5738</v>
      </c>
    </row>
    <row r="4211" spans="1:2" x14ac:dyDescent="0.4">
      <c r="A4211" s="40">
        <v>4210</v>
      </c>
      <c r="B4211" s="37" t="s">
        <v>5739</v>
      </c>
    </row>
    <row r="4212" spans="1:2" x14ac:dyDescent="0.4">
      <c r="A4212" s="40">
        <v>4211</v>
      </c>
      <c r="B4212" s="37" t="s">
        <v>5740</v>
      </c>
    </row>
    <row r="4213" spans="1:2" x14ac:dyDescent="0.4">
      <c r="A4213" s="40">
        <v>4212</v>
      </c>
      <c r="B4213" s="37" t="s">
        <v>5741</v>
      </c>
    </row>
    <row r="4214" spans="1:2" x14ac:dyDescent="0.4">
      <c r="A4214" s="40">
        <v>4213</v>
      </c>
      <c r="B4214" s="37" t="s">
        <v>5742</v>
      </c>
    </row>
    <row r="4215" spans="1:2" x14ac:dyDescent="0.4">
      <c r="A4215" s="40">
        <v>4214</v>
      </c>
      <c r="B4215" s="37" t="s">
        <v>5743</v>
      </c>
    </row>
    <row r="4216" spans="1:2" x14ac:dyDescent="0.4">
      <c r="A4216" s="40">
        <v>4215</v>
      </c>
      <c r="B4216" s="37" t="s">
        <v>5744</v>
      </c>
    </row>
    <row r="4217" spans="1:2" x14ac:dyDescent="0.4">
      <c r="A4217" s="40">
        <v>4216</v>
      </c>
      <c r="B4217" s="37" t="s">
        <v>5745</v>
      </c>
    </row>
    <row r="4218" spans="1:2" x14ac:dyDescent="0.4">
      <c r="A4218" s="40">
        <v>4217</v>
      </c>
      <c r="B4218" s="37" t="s">
        <v>5746</v>
      </c>
    </row>
    <row r="4219" spans="1:2" x14ac:dyDescent="0.4">
      <c r="A4219" s="40">
        <v>4218</v>
      </c>
      <c r="B4219" s="37" t="s">
        <v>5747</v>
      </c>
    </row>
    <row r="4220" spans="1:2" x14ac:dyDescent="0.4">
      <c r="A4220" s="40">
        <v>4219</v>
      </c>
      <c r="B4220" s="37" t="s">
        <v>5748</v>
      </c>
    </row>
    <row r="4221" spans="1:2" x14ac:dyDescent="0.4">
      <c r="A4221" s="40">
        <v>4220</v>
      </c>
      <c r="B4221" s="37" t="s">
        <v>5749</v>
      </c>
    </row>
    <row r="4222" spans="1:2" x14ac:dyDescent="0.4">
      <c r="A4222" s="40">
        <v>4221</v>
      </c>
      <c r="B4222" s="37" t="s">
        <v>5750</v>
      </c>
    </row>
    <row r="4223" spans="1:2" x14ac:dyDescent="0.4">
      <c r="A4223" s="40">
        <v>4222</v>
      </c>
      <c r="B4223" s="37" t="s">
        <v>5751</v>
      </c>
    </row>
    <row r="4224" spans="1:2" x14ac:dyDescent="0.4">
      <c r="A4224" s="40">
        <v>4223</v>
      </c>
      <c r="B4224" s="37" t="s">
        <v>5752</v>
      </c>
    </row>
    <row r="4225" spans="1:2" x14ac:dyDescent="0.4">
      <c r="A4225" s="40">
        <v>4224</v>
      </c>
      <c r="B4225" s="37" t="s">
        <v>5753</v>
      </c>
    </row>
    <row r="4226" spans="1:2" x14ac:dyDescent="0.4">
      <c r="A4226" s="40">
        <v>4225</v>
      </c>
      <c r="B4226" s="37" t="s">
        <v>5754</v>
      </c>
    </row>
    <row r="4227" spans="1:2" x14ac:dyDescent="0.4">
      <c r="A4227" s="40">
        <v>4226</v>
      </c>
      <c r="B4227" s="37" t="s">
        <v>5755</v>
      </c>
    </row>
    <row r="4228" spans="1:2" x14ac:dyDescent="0.4">
      <c r="A4228" s="40">
        <v>4227</v>
      </c>
      <c r="B4228" s="37" t="s">
        <v>5756</v>
      </c>
    </row>
    <row r="4229" spans="1:2" x14ac:dyDescent="0.4">
      <c r="A4229" s="40">
        <v>4228</v>
      </c>
      <c r="B4229" s="37" t="s">
        <v>5757</v>
      </c>
    </row>
    <row r="4230" spans="1:2" x14ac:dyDescent="0.4">
      <c r="A4230" s="40">
        <v>4229</v>
      </c>
      <c r="B4230" s="37" t="s">
        <v>5758</v>
      </c>
    </row>
    <row r="4231" spans="1:2" x14ac:dyDescent="0.4">
      <c r="A4231" s="40">
        <v>4230</v>
      </c>
      <c r="B4231" s="37" t="s">
        <v>5759</v>
      </c>
    </row>
    <row r="4232" spans="1:2" x14ac:dyDescent="0.4">
      <c r="A4232" s="40">
        <v>4231</v>
      </c>
      <c r="B4232" s="37" t="s">
        <v>5760</v>
      </c>
    </row>
    <row r="4233" spans="1:2" x14ac:dyDescent="0.4">
      <c r="A4233" s="40">
        <v>4232</v>
      </c>
      <c r="B4233" s="37" t="s">
        <v>5761</v>
      </c>
    </row>
    <row r="4234" spans="1:2" x14ac:dyDescent="0.4">
      <c r="A4234" s="40">
        <v>4233</v>
      </c>
      <c r="B4234" s="37" t="s">
        <v>5762</v>
      </c>
    </row>
    <row r="4235" spans="1:2" x14ac:dyDescent="0.4">
      <c r="A4235" s="40">
        <v>4234</v>
      </c>
      <c r="B4235" s="37" t="s">
        <v>5763</v>
      </c>
    </row>
    <row r="4236" spans="1:2" x14ac:dyDescent="0.4">
      <c r="A4236" s="40">
        <v>4235</v>
      </c>
      <c r="B4236" s="37" t="s">
        <v>5764</v>
      </c>
    </row>
    <row r="4237" spans="1:2" x14ac:dyDescent="0.4">
      <c r="A4237" s="40">
        <v>4236</v>
      </c>
      <c r="B4237" s="37" t="s">
        <v>5765</v>
      </c>
    </row>
    <row r="4238" spans="1:2" x14ac:dyDescent="0.4">
      <c r="A4238" s="40">
        <v>4237</v>
      </c>
      <c r="B4238" s="37" t="s">
        <v>5766</v>
      </c>
    </row>
    <row r="4239" spans="1:2" x14ac:dyDescent="0.4">
      <c r="A4239" s="40">
        <v>4238</v>
      </c>
      <c r="B4239" s="37" t="s">
        <v>5767</v>
      </c>
    </row>
    <row r="4240" spans="1:2" x14ac:dyDescent="0.4">
      <c r="A4240" s="40">
        <v>4239</v>
      </c>
      <c r="B4240" s="37" t="s">
        <v>5768</v>
      </c>
    </row>
    <row r="4241" spans="1:2" x14ac:dyDescent="0.4">
      <c r="A4241" s="40">
        <v>4240</v>
      </c>
      <c r="B4241" s="37" t="s">
        <v>5769</v>
      </c>
    </row>
    <row r="4242" spans="1:2" x14ac:dyDescent="0.4">
      <c r="A4242" s="40">
        <v>4241</v>
      </c>
      <c r="B4242" s="37" t="s">
        <v>5770</v>
      </c>
    </row>
    <row r="4243" spans="1:2" x14ac:dyDescent="0.4">
      <c r="A4243" s="40">
        <v>4242</v>
      </c>
      <c r="B4243" s="37" t="s">
        <v>5771</v>
      </c>
    </row>
    <row r="4244" spans="1:2" x14ac:dyDescent="0.4">
      <c r="A4244" s="40">
        <v>4243</v>
      </c>
      <c r="B4244" s="37" t="s">
        <v>5772</v>
      </c>
    </row>
    <row r="4245" spans="1:2" x14ac:dyDescent="0.4">
      <c r="A4245" s="40">
        <v>4244</v>
      </c>
      <c r="B4245" s="37" t="s">
        <v>5773</v>
      </c>
    </row>
    <row r="4246" spans="1:2" x14ac:dyDescent="0.4">
      <c r="A4246" s="40">
        <v>4245</v>
      </c>
      <c r="B4246" s="37" t="s">
        <v>5774</v>
      </c>
    </row>
    <row r="4247" spans="1:2" x14ac:dyDescent="0.4">
      <c r="A4247" s="40">
        <v>4246</v>
      </c>
      <c r="B4247" s="37" t="s">
        <v>5775</v>
      </c>
    </row>
    <row r="4248" spans="1:2" x14ac:dyDescent="0.4">
      <c r="A4248" s="40">
        <v>4247</v>
      </c>
      <c r="B4248" s="37" t="s">
        <v>5776</v>
      </c>
    </row>
    <row r="4249" spans="1:2" x14ac:dyDescent="0.4">
      <c r="A4249" s="40">
        <v>4248</v>
      </c>
      <c r="B4249" s="37" t="s">
        <v>5777</v>
      </c>
    </row>
    <row r="4250" spans="1:2" x14ac:dyDescent="0.4">
      <c r="A4250" s="40">
        <v>4249</v>
      </c>
      <c r="B4250" s="37" t="s">
        <v>5778</v>
      </c>
    </row>
    <row r="4251" spans="1:2" x14ac:dyDescent="0.4">
      <c r="A4251" s="40">
        <v>4250</v>
      </c>
      <c r="B4251" s="37" t="s">
        <v>5779</v>
      </c>
    </row>
    <row r="4252" spans="1:2" x14ac:dyDescent="0.4">
      <c r="A4252" s="40">
        <v>4251</v>
      </c>
      <c r="B4252" s="37" t="s">
        <v>5780</v>
      </c>
    </row>
    <row r="4253" spans="1:2" x14ac:dyDescent="0.4">
      <c r="A4253" s="40">
        <v>4252</v>
      </c>
      <c r="B4253" s="37" t="s">
        <v>5781</v>
      </c>
    </row>
    <row r="4254" spans="1:2" x14ac:dyDescent="0.4">
      <c r="A4254" s="40">
        <v>4253</v>
      </c>
      <c r="B4254" s="37" t="s">
        <v>5782</v>
      </c>
    </row>
    <row r="4255" spans="1:2" x14ac:dyDescent="0.4">
      <c r="A4255" s="40">
        <v>4254</v>
      </c>
      <c r="B4255" s="37" t="s">
        <v>5783</v>
      </c>
    </row>
    <row r="4256" spans="1:2" x14ac:dyDescent="0.4">
      <c r="A4256" s="40">
        <v>4255</v>
      </c>
      <c r="B4256" s="37" t="s">
        <v>5784</v>
      </c>
    </row>
    <row r="4257" spans="1:2" x14ac:dyDescent="0.4">
      <c r="A4257" s="40">
        <v>4256</v>
      </c>
      <c r="B4257" s="37" t="s">
        <v>5785</v>
      </c>
    </row>
    <row r="4258" spans="1:2" x14ac:dyDescent="0.4">
      <c r="A4258" s="40">
        <v>4257</v>
      </c>
      <c r="B4258" s="37" t="s">
        <v>5786</v>
      </c>
    </row>
    <row r="4259" spans="1:2" x14ac:dyDescent="0.4">
      <c r="A4259" s="40">
        <v>4258</v>
      </c>
      <c r="B4259" s="37" t="s">
        <v>5787</v>
      </c>
    </row>
    <row r="4260" spans="1:2" x14ac:dyDescent="0.4">
      <c r="A4260" s="40">
        <v>4259</v>
      </c>
      <c r="B4260" s="37" t="s">
        <v>5788</v>
      </c>
    </row>
    <row r="4261" spans="1:2" x14ac:dyDescent="0.4">
      <c r="A4261" s="40">
        <v>4260</v>
      </c>
      <c r="B4261" s="37" t="s">
        <v>5789</v>
      </c>
    </row>
    <row r="4262" spans="1:2" x14ac:dyDescent="0.4">
      <c r="A4262" s="40">
        <v>4261</v>
      </c>
      <c r="B4262" s="37" t="s">
        <v>5790</v>
      </c>
    </row>
    <row r="4263" spans="1:2" x14ac:dyDescent="0.4">
      <c r="A4263" s="40">
        <v>4262</v>
      </c>
      <c r="B4263" s="37" t="s">
        <v>5791</v>
      </c>
    </row>
    <row r="4264" spans="1:2" x14ac:dyDescent="0.4">
      <c r="A4264" s="40">
        <v>4263</v>
      </c>
      <c r="B4264" s="37" t="s">
        <v>5792</v>
      </c>
    </row>
    <row r="4265" spans="1:2" x14ac:dyDescent="0.4">
      <c r="A4265" s="40">
        <v>4264</v>
      </c>
      <c r="B4265" s="37" t="s">
        <v>5793</v>
      </c>
    </row>
    <row r="4266" spans="1:2" x14ac:dyDescent="0.4">
      <c r="A4266" s="40">
        <v>4265</v>
      </c>
      <c r="B4266" s="37" t="s">
        <v>5794</v>
      </c>
    </row>
    <row r="4267" spans="1:2" x14ac:dyDescent="0.4">
      <c r="A4267" s="40">
        <v>4266</v>
      </c>
      <c r="B4267" s="37" t="s">
        <v>5795</v>
      </c>
    </row>
    <row r="4268" spans="1:2" x14ac:dyDescent="0.4">
      <c r="A4268" s="40">
        <v>4267</v>
      </c>
      <c r="B4268" s="37" t="s">
        <v>5796</v>
      </c>
    </row>
    <row r="4269" spans="1:2" x14ac:dyDescent="0.4">
      <c r="A4269" s="40">
        <v>4268</v>
      </c>
      <c r="B4269" s="37" t="s">
        <v>5797</v>
      </c>
    </row>
    <row r="4270" spans="1:2" x14ac:dyDescent="0.4">
      <c r="A4270" s="40">
        <v>4269</v>
      </c>
      <c r="B4270" s="37" t="s">
        <v>5798</v>
      </c>
    </row>
    <row r="4271" spans="1:2" x14ac:dyDescent="0.4">
      <c r="A4271" s="40">
        <v>4270</v>
      </c>
      <c r="B4271" s="37" t="s">
        <v>5799</v>
      </c>
    </row>
    <row r="4272" spans="1:2" x14ac:dyDescent="0.4">
      <c r="A4272" s="40">
        <v>4271</v>
      </c>
      <c r="B4272" s="37" t="s">
        <v>5800</v>
      </c>
    </row>
    <row r="4273" spans="1:2" x14ac:dyDescent="0.4">
      <c r="A4273" s="40">
        <v>4272</v>
      </c>
      <c r="B4273" s="37" t="s">
        <v>5801</v>
      </c>
    </row>
    <row r="4274" spans="1:2" x14ac:dyDescent="0.4">
      <c r="A4274" s="40">
        <v>4273</v>
      </c>
      <c r="B4274" s="37" t="s">
        <v>5802</v>
      </c>
    </row>
    <row r="4275" spans="1:2" x14ac:dyDescent="0.4">
      <c r="A4275" s="40">
        <v>4274</v>
      </c>
      <c r="B4275" s="37" t="s">
        <v>5803</v>
      </c>
    </row>
    <row r="4276" spans="1:2" x14ac:dyDescent="0.4">
      <c r="A4276" s="40">
        <v>4275</v>
      </c>
      <c r="B4276" s="37" t="s">
        <v>5804</v>
      </c>
    </row>
    <row r="4277" spans="1:2" x14ac:dyDescent="0.4">
      <c r="A4277" s="40">
        <v>4276</v>
      </c>
      <c r="B4277" s="37" t="s">
        <v>5805</v>
      </c>
    </row>
    <row r="4278" spans="1:2" x14ac:dyDescent="0.4">
      <c r="A4278" s="40">
        <v>4277</v>
      </c>
      <c r="B4278" s="37" t="s">
        <v>5806</v>
      </c>
    </row>
    <row r="4279" spans="1:2" x14ac:dyDescent="0.4">
      <c r="A4279" s="40">
        <v>4278</v>
      </c>
      <c r="B4279" s="37" t="s">
        <v>5807</v>
      </c>
    </row>
    <row r="4280" spans="1:2" x14ac:dyDescent="0.4">
      <c r="A4280" s="40">
        <v>4279</v>
      </c>
      <c r="B4280" s="37" t="s">
        <v>5808</v>
      </c>
    </row>
    <row r="4281" spans="1:2" x14ac:dyDescent="0.4">
      <c r="A4281" s="40">
        <v>4280</v>
      </c>
      <c r="B4281" s="37" t="s">
        <v>5809</v>
      </c>
    </row>
    <row r="4282" spans="1:2" x14ac:dyDescent="0.4">
      <c r="A4282" s="40">
        <v>4281</v>
      </c>
      <c r="B4282" s="37" t="s">
        <v>5810</v>
      </c>
    </row>
    <row r="4283" spans="1:2" x14ac:dyDescent="0.4">
      <c r="A4283" s="40">
        <v>4282</v>
      </c>
      <c r="B4283" s="37" t="s">
        <v>5811</v>
      </c>
    </row>
    <row r="4284" spans="1:2" x14ac:dyDescent="0.4">
      <c r="A4284" s="40">
        <v>4283</v>
      </c>
      <c r="B4284" s="37" t="s">
        <v>5812</v>
      </c>
    </row>
    <row r="4285" spans="1:2" x14ac:dyDescent="0.4">
      <c r="A4285" s="40">
        <v>4284</v>
      </c>
      <c r="B4285" s="37" t="s">
        <v>5813</v>
      </c>
    </row>
    <row r="4286" spans="1:2" x14ac:dyDescent="0.4">
      <c r="A4286" s="40">
        <v>4285</v>
      </c>
      <c r="B4286" s="37" t="s">
        <v>5814</v>
      </c>
    </row>
    <row r="4287" spans="1:2" x14ac:dyDescent="0.4">
      <c r="A4287" s="40">
        <v>4286</v>
      </c>
      <c r="B4287" s="37" t="s">
        <v>5815</v>
      </c>
    </row>
    <row r="4288" spans="1:2" x14ac:dyDescent="0.4">
      <c r="A4288" s="40">
        <v>4287</v>
      </c>
      <c r="B4288" s="37" t="s">
        <v>5816</v>
      </c>
    </row>
    <row r="4289" spans="1:2" x14ac:dyDescent="0.4">
      <c r="A4289" s="40">
        <v>4288</v>
      </c>
      <c r="B4289" s="37" t="s">
        <v>5817</v>
      </c>
    </row>
    <row r="4290" spans="1:2" x14ac:dyDescent="0.4">
      <c r="A4290" s="40">
        <v>4289</v>
      </c>
      <c r="B4290" s="37" t="s">
        <v>5818</v>
      </c>
    </row>
    <row r="4291" spans="1:2" x14ac:dyDescent="0.4">
      <c r="A4291" s="40">
        <v>4290</v>
      </c>
      <c r="B4291" s="37" t="s">
        <v>5819</v>
      </c>
    </row>
    <row r="4292" spans="1:2" x14ac:dyDescent="0.4">
      <c r="A4292" s="40">
        <v>4291</v>
      </c>
      <c r="B4292" s="37" t="s">
        <v>5820</v>
      </c>
    </row>
    <row r="4293" spans="1:2" x14ac:dyDescent="0.4">
      <c r="A4293" s="40">
        <v>4292</v>
      </c>
      <c r="B4293" s="37" t="s">
        <v>5821</v>
      </c>
    </row>
    <row r="4294" spans="1:2" x14ac:dyDescent="0.4">
      <c r="A4294" s="40">
        <v>4293</v>
      </c>
      <c r="B4294" s="37" t="s">
        <v>5822</v>
      </c>
    </row>
    <row r="4295" spans="1:2" x14ac:dyDescent="0.4">
      <c r="A4295" s="40">
        <v>4294</v>
      </c>
      <c r="B4295" s="37" t="s">
        <v>5823</v>
      </c>
    </row>
    <row r="4296" spans="1:2" x14ac:dyDescent="0.4">
      <c r="A4296" s="40">
        <v>4295</v>
      </c>
      <c r="B4296" s="37" t="s">
        <v>5824</v>
      </c>
    </row>
    <row r="4297" spans="1:2" x14ac:dyDescent="0.4">
      <c r="A4297" s="40">
        <v>4296</v>
      </c>
      <c r="B4297" s="37" t="s">
        <v>5825</v>
      </c>
    </row>
    <row r="4298" spans="1:2" x14ac:dyDescent="0.4">
      <c r="A4298" s="40">
        <v>4297</v>
      </c>
      <c r="B4298" s="37" t="s">
        <v>5826</v>
      </c>
    </row>
    <row r="4299" spans="1:2" x14ac:dyDescent="0.4">
      <c r="A4299" s="40">
        <v>4298</v>
      </c>
      <c r="B4299" s="37" t="s">
        <v>5827</v>
      </c>
    </row>
    <row r="4300" spans="1:2" x14ac:dyDescent="0.4">
      <c r="A4300" s="40">
        <v>4299</v>
      </c>
      <c r="B4300" s="37" t="s">
        <v>5828</v>
      </c>
    </row>
    <row r="4301" spans="1:2" x14ac:dyDescent="0.4">
      <c r="A4301" s="40">
        <v>4300</v>
      </c>
      <c r="B4301" s="37" t="s">
        <v>5829</v>
      </c>
    </row>
    <row r="4302" spans="1:2" x14ac:dyDescent="0.4">
      <c r="A4302" s="40">
        <v>4301</v>
      </c>
      <c r="B4302" s="37" t="s">
        <v>5830</v>
      </c>
    </row>
    <row r="4303" spans="1:2" x14ac:dyDescent="0.4">
      <c r="A4303" s="40">
        <v>4302</v>
      </c>
      <c r="B4303" s="37" t="s">
        <v>5831</v>
      </c>
    </row>
    <row r="4304" spans="1:2" x14ac:dyDescent="0.4">
      <c r="A4304" s="40">
        <v>4303</v>
      </c>
      <c r="B4304" s="37" t="s">
        <v>5832</v>
      </c>
    </row>
    <row r="4305" spans="1:2" x14ac:dyDescent="0.4">
      <c r="A4305" s="40">
        <v>4304</v>
      </c>
      <c r="B4305" s="37" t="s">
        <v>5833</v>
      </c>
    </row>
    <row r="4306" spans="1:2" x14ac:dyDescent="0.4">
      <c r="A4306" s="40">
        <v>4305</v>
      </c>
      <c r="B4306" s="37" t="s">
        <v>5834</v>
      </c>
    </row>
    <row r="4307" spans="1:2" x14ac:dyDescent="0.4">
      <c r="A4307" s="40">
        <v>4306</v>
      </c>
      <c r="B4307" s="37" t="s">
        <v>5835</v>
      </c>
    </row>
    <row r="4308" spans="1:2" x14ac:dyDescent="0.4">
      <c r="A4308" s="40">
        <v>4307</v>
      </c>
      <c r="B4308" s="37" t="s">
        <v>5836</v>
      </c>
    </row>
    <row r="4309" spans="1:2" x14ac:dyDescent="0.4">
      <c r="A4309" s="40">
        <v>4308</v>
      </c>
      <c r="B4309" s="37" t="s">
        <v>5837</v>
      </c>
    </row>
    <row r="4310" spans="1:2" x14ac:dyDescent="0.4">
      <c r="A4310" s="40">
        <v>4309</v>
      </c>
      <c r="B4310" s="37" t="s">
        <v>5838</v>
      </c>
    </row>
    <row r="4311" spans="1:2" x14ac:dyDescent="0.4">
      <c r="A4311" s="40">
        <v>4310</v>
      </c>
      <c r="B4311" s="37" t="s">
        <v>5839</v>
      </c>
    </row>
    <row r="4312" spans="1:2" x14ac:dyDescent="0.4">
      <c r="A4312" s="40">
        <v>4311</v>
      </c>
      <c r="B4312" s="37" t="s">
        <v>5840</v>
      </c>
    </row>
    <row r="4313" spans="1:2" x14ac:dyDescent="0.4">
      <c r="A4313" s="40">
        <v>4312</v>
      </c>
      <c r="B4313" s="37" t="s">
        <v>5841</v>
      </c>
    </row>
    <row r="4314" spans="1:2" x14ac:dyDescent="0.4">
      <c r="A4314" s="40">
        <v>4313</v>
      </c>
      <c r="B4314" s="37" t="s">
        <v>5842</v>
      </c>
    </row>
    <row r="4315" spans="1:2" x14ac:dyDescent="0.4">
      <c r="A4315" s="40">
        <v>4314</v>
      </c>
      <c r="B4315" s="37" t="s">
        <v>5843</v>
      </c>
    </row>
    <row r="4316" spans="1:2" x14ac:dyDescent="0.4">
      <c r="A4316" s="40">
        <v>4315</v>
      </c>
      <c r="B4316" s="37" t="s">
        <v>5844</v>
      </c>
    </row>
    <row r="4317" spans="1:2" x14ac:dyDescent="0.4">
      <c r="A4317" s="40">
        <v>4316</v>
      </c>
      <c r="B4317" s="37" t="s">
        <v>5845</v>
      </c>
    </row>
    <row r="4318" spans="1:2" x14ac:dyDescent="0.4">
      <c r="A4318" s="40">
        <v>4317</v>
      </c>
      <c r="B4318" s="37" t="s">
        <v>5846</v>
      </c>
    </row>
    <row r="4319" spans="1:2" x14ac:dyDescent="0.4">
      <c r="A4319" s="40">
        <v>4318</v>
      </c>
      <c r="B4319" s="37" t="s">
        <v>5847</v>
      </c>
    </row>
    <row r="4320" spans="1:2" x14ac:dyDescent="0.4">
      <c r="A4320" s="40">
        <v>4319</v>
      </c>
      <c r="B4320" s="37" t="s">
        <v>5848</v>
      </c>
    </row>
    <row r="4321" spans="1:2" x14ac:dyDescent="0.4">
      <c r="A4321" s="40">
        <v>4320</v>
      </c>
      <c r="B4321" s="37" t="s">
        <v>5849</v>
      </c>
    </row>
    <row r="4322" spans="1:2" x14ac:dyDescent="0.4">
      <c r="A4322" s="40">
        <v>4321</v>
      </c>
      <c r="B4322" s="37" t="s">
        <v>5850</v>
      </c>
    </row>
    <row r="4323" spans="1:2" x14ac:dyDescent="0.4">
      <c r="A4323" s="40">
        <v>4322</v>
      </c>
      <c r="B4323" s="37" t="s">
        <v>5851</v>
      </c>
    </row>
    <row r="4324" spans="1:2" x14ac:dyDescent="0.4">
      <c r="A4324" s="40">
        <v>4323</v>
      </c>
      <c r="B4324" s="37" t="s">
        <v>5852</v>
      </c>
    </row>
    <row r="4325" spans="1:2" x14ac:dyDescent="0.4">
      <c r="A4325" s="40">
        <v>4324</v>
      </c>
      <c r="B4325" s="37" t="s">
        <v>5853</v>
      </c>
    </row>
    <row r="4326" spans="1:2" x14ac:dyDescent="0.4">
      <c r="A4326" s="40">
        <v>4325</v>
      </c>
      <c r="B4326" s="37" t="s">
        <v>5854</v>
      </c>
    </row>
    <row r="4327" spans="1:2" x14ac:dyDescent="0.4">
      <c r="A4327" s="40">
        <v>4326</v>
      </c>
      <c r="B4327" s="37" t="s">
        <v>5855</v>
      </c>
    </row>
    <row r="4328" spans="1:2" x14ac:dyDescent="0.4">
      <c r="A4328" s="40">
        <v>4327</v>
      </c>
      <c r="B4328" s="37" t="s">
        <v>5856</v>
      </c>
    </row>
    <row r="4329" spans="1:2" x14ac:dyDescent="0.4">
      <c r="A4329" s="40">
        <v>4328</v>
      </c>
      <c r="B4329" s="37" t="s">
        <v>5857</v>
      </c>
    </row>
    <row r="4330" spans="1:2" x14ac:dyDescent="0.4">
      <c r="A4330" s="40">
        <v>4329</v>
      </c>
      <c r="B4330" s="37" t="s">
        <v>5858</v>
      </c>
    </row>
    <row r="4331" spans="1:2" x14ac:dyDescent="0.4">
      <c r="A4331" s="40">
        <v>4330</v>
      </c>
      <c r="B4331" s="37" t="s">
        <v>5859</v>
      </c>
    </row>
    <row r="4332" spans="1:2" x14ac:dyDescent="0.4">
      <c r="A4332" s="40">
        <v>4331</v>
      </c>
      <c r="B4332" s="37" t="s">
        <v>5860</v>
      </c>
    </row>
    <row r="4333" spans="1:2" x14ac:dyDescent="0.4">
      <c r="A4333" s="40">
        <v>4332</v>
      </c>
      <c r="B4333" s="37" t="s">
        <v>5861</v>
      </c>
    </row>
    <row r="4334" spans="1:2" x14ac:dyDescent="0.4">
      <c r="A4334" s="40">
        <v>4333</v>
      </c>
      <c r="B4334" s="37" t="s">
        <v>5862</v>
      </c>
    </row>
    <row r="4335" spans="1:2" x14ac:dyDescent="0.4">
      <c r="A4335" s="40">
        <v>4334</v>
      </c>
      <c r="B4335" s="37" t="s">
        <v>5863</v>
      </c>
    </row>
    <row r="4336" spans="1:2" x14ac:dyDescent="0.4">
      <c r="A4336" s="40">
        <v>4335</v>
      </c>
      <c r="B4336" s="37" t="s">
        <v>5864</v>
      </c>
    </row>
    <row r="4337" spans="1:2" x14ac:dyDescent="0.4">
      <c r="A4337" s="40">
        <v>4336</v>
      </c>
      <c r="B4337" s="37" t="s">
        <v>5865</v>
      </c>
    </row>
    <row r="4338" spans="1:2" x14ac:dyDescent="0.4">
      <c r="A4338" s="40">
        <v>4337</v>
      </c>
      <c r="B4338" s="37" t="s">
        <v>5866</v>
      </c>
    </row>
    <row r="4339" spans="1:2" x14ac:dyDescent="0.4">
      <c r="A4339" s="40">
        <v>4338</v>
      </c>
      <c r="B4339" s="37" t="s">
        <v>5867</v>
      </c>
    </row>
    <row r="4340" spans="1:2" x14ac:dyDescent="0.4">
      <c r="A4340" s="40">
        <v>4339</v>
      </c>
      <c r="B4340" s="37" t="s">
        <v>5868</v>
      </c>
    </row>
    <row r="4341" spans="1:2" x14ac:dyDescent="0.4">
      <c r="A4341" s="40">
        <v>4340</v>
      </c>
      <c r="B4341" s="37" t="s">
        <v>5869</v>
      </c>
    </row>
    <row r="4342" spans="1:2" x14ac:dyDescent="0.4">
      <c r="A4342" s="40">
        <v>4341</v>
      </c>
      <c r="B4342" s="37" t="s">
        <v>5870</v>
      </c>
    </row>
    <row r="4343" spans="1:2" x14ac:dyDescent="0.4">
      <c r="A4343" s="40">
        <v>4342</v>
      </c>
      <c r="B4343" s="37" t="s">
        <v>5871</v>
      </c>
    </row>
    <row r="4344" spans="1:2" x14ac:dyDescent="0.4">
      <c r="A4344" s="40">
        <v>4343</v>
      </c>
      <c r="B4344" s="37" t="s">
        <v>5872</v>
      </c>
    </row>
    <row r="4345" spans="1:2" x14ac:dyDescent="0.4">
      <c r="A4345" s="40">
        <v>4344</v>
      </c>
      <c r="B4345" s="37" t="s">
        <v>5873</v>
      </c>
    </row>
    <row r="4346" spans="1:2" x14ac:dyDescent="0.4">
      <c r="A4346" s="40">
        <v>4345</v>
      </c>
      <c r="B4346" s="37" t="s">
        <v>5874</v>
      </c>
    </row>
    <row r="4347" spans="1:2" x14ac:dyDescent="0.4">
      <c r="A4347" s="40">
        <v>4346</v>
      </c>
      <c r="B4347" s="37" t="s">
        <v>5875</v>
      </c>
    </row>
    <row r="4348" spans="1:2" x14ac:dyDescent="0.4">
      <c r="A4348" s="40">
        <v>4347</v>
      </c>
      <c r="B4348" s="37" t="s">
        <v>5876</v>
      </c>
    </row>
    <row r="4349" spans="1:2" x14ac:dyDescent="0.4">
      <c r="A4349" s="40">
        <v>4348</v>
      </c>
      <c r="B4349" s="37" t="s">
        <v>5877</v>
      </c>
    </row>
    <row r="4350" spans="1:2" x14ac:dyDescent="0.4">
      <c r="A4350" s="40">
        <v>4349</v>
      </c>
      <c r="B4350" s="37" t="s">
        <v>5878</v>
      </c>
    </row>
    <row r="4351" spans="1:2" x14ac:dyDescent="0.4">
      <c r="A4351" s="40">
        <v>4350</v>
      </c>
      <c r="B4351" s="37" t="s">
        <v>5879</v>
      </c>
    </row>
    <row r="4352" spans="1:2" x14ac:dyDescent="0.4">
      <c r="A4352" s="40">
        <v>4351</v>
      </c>
      <c r="B4352" s="37" t="s">
        <v>5880</v>
      </c>
    </row>
    <row r="4353" spans="1:2" x14ac:dyDescent="0.4">
      <c r="A4353" s="40">
        <v>4352</v>
      </c>
      <c r="B4353" s="37" t="s">
        <v>5881</v>
      </c>
    </row>
    <row r="4354" spans="1:2" x14ac:dyDescent="0.4">
      <c r="A4354" s="40">
        <v>4353</v>
      </c>
      <c r="B4354" s="37" t="s">
        <v>5882</v>
      </c>
    </row>
    <row r="4355" spans="1:2" x14ac:dyDescent="0.4">
      <c r="A4355" s="40">
        <v>4354</v>
      </c>
      <c r="B4355" s="37" t="s">
        <v>5883</v>
      </c>
    </row>
    <row r="4356" spans="1:2" x14ac:dyDescent="0.4">
      <c r="A4356" s="40">
        <v>4355</v>
      </c>
      <c r="B4356" s="37" t="s">
        <v>5884</v>
      </c>
    </row>
    <row r="4357" spans="1:2" x14ac:dyDescent="0.4">
      <c r="A4357" s="40">
        <v>4356</v>
      </c>
      <c r="B4357" s="37" t="s">
        <v>5885</v>
      </c>
    </row>
    <row r="4358" spans="1:2" x14ac:dyDescent="0.4">
      <c r="A4358" s="40">
        <v>4357</v>
      </c>
      <c r="B4358" s="37" t="s">
        <v>5886</v>
      </c>
    </row>
    <row r="4359" spans="1:2" x14ac:dyDescent="0.4">
      <c r="A4359" s="40">
        <v>4358</v>
      </c>
      <c r="B4359" s="37" t="s">
        <v>5887</v>
      </c>
    </row>
    <row r="4360" spans="1:2" x14ac:dyDescent="0.4">
      <c r="A4360" s="40">
        <v>4359</v>
      </c>
      <c r="B4360" s="37" t="s">
        <v>5888</v>
      </c>
    </row>
    <row r="4361" spans="1:2" x14ac:dyDescent="0.4">
      <c r="A4361" s="40">
        <v>4360</v>
      </c>
      <c r="B4361" s="37" t="s">
        <v>5889</v>
      </c>
    </row>
    <row r="4362" spans="1:2" x14ac:dyDescent="0.4">
      <c r="A4362" s="40">
        <v>4361</v>
      </c>
      <c r="B4362" s="37" t="s">
        <v>5890</v>
      </c>
    </row>
    <row r="4363" spans="1:2" x14ac:dyDescent="0.4">
      <c r="A4363" s="40">
        <v>4362</v>
      </c>
      <c r="B4363" s="37" t="s">
        <v>5891</v>
      </c>
    </row>
    <row r="4364" spans="1:2" x14ac:dyDescent="0.4">
      <c r="A4364" s="40">
        <v>4363</v>
      </c>
      <c r="B4364" s="37" t="s">
        <v>5892</v>
      </c>
    </row>
    <row r="4365" spans="1:2" x14ac:dyDescent="0.4">
      <c r="A4365" s="40">
        <v>4364</v>
      </c>
      <c r="B4365" s="37" t="s">
        <v>5893</v>
      </c>
    </row>
    <row r="4366" spans="1:2" x14ac:dyDescent="0.4">
      <c r="A4366" s="40">
        <v>4365</v>
      </c>
      <c r="B4366" s="37" t="s">
        <v>5894</v>
      </c>
    </row>
    <row r="4367" spans="1:2" x14ac:dyDescent="0.4">
      <c r="A4367" s="40">
        <v>4366</v>
      </c>
      <c r="B4367" s="37" t="s">
        <v>5895</v>
      </c>
    </row>
    <row r="4368" spans="1:2" x14ac:dyDescent="0.4">
      <c r="A4368" s="40">
        <v>4367</v>
      </c>
      <c r="B4368" s="37" t="s">
        <v>5896</v>
      </c>
    </row>
    <row r="4369" spans="1:2" x14ac:dyDescent="0.4">
      <c r="A4369" s="40">
        <v>4368</v>
      </c>
      <c r="B4369" s="37" t="s">
        <v>5897</v>
      </c>
    </row>
    <row r="4370" spans="1:2" x14ac:dyDescent="0.4">
      <c r="A4370" s="40">
        <v>4369</v>
      </c>
      <c r="B4370" s="37" t="s">
        <v>5898</v>
      </c>
    </row>
    <row r="4371" spans="1:2" x14ac:dyDescent="0.4">
      <c r="A4371" s="40">
        <v>4370</v>
      </c>
      <c r="B4371" s="37" t="s">
        <v>5899</v>
      </c>
    </row>
    <row r="4372" spans="1:2" x14ac:dyDescent="0.4">
      <c r="A4372" s="40">
        <v>4371</v>
      </c>
      <c r="B4372" s="37" t="s">
        <v>5900</v>
      </c>
    </row>
    <row r="4373" spans="1:2" x14ac:dyDescent="0.4">
      <c r="A4373" s="40">
        <v>4372</v>
      </c>
      <c r="B4373" s="37" t="s">
        <v>5901</v>
      </c>
    </row>
    <row r="4374" spans="1:2" x14ac:dyDescent="0.4">
      <c r="A4374" s="40">
        <v>4373</v>
      </c>
      <c r="B4374" s="37" t="s">
        <v>5902</v>
      </c>
    </row>
    <row r="4375" spans="1:2" x14ac:dyDescent="0.4">
      <c r="A4375" s="40">
        <v>4374</v>
      </c>
      <c r="B4375" s="37" t="s">
        <v>8930</v>
      </c>
    </row>
    <row r="4376" spans="1:2" x14ac:dyDescent="0.4">
      <c r="A4376" s="40">
        <v>4375</v>
      </c>
      <c r="B4376" s="37" t="s">
        <v>5903</v>
      </c>
    </row>
    <row r="4377" spans="1:2" x14ac:dyDescent="0.4">
      <c r="A4377" s="40">
        <v>4376</v>
      </c>
      <c r="B4377" s="37" t="s">
        <v>5904</v>
      </c>
    </row>
    <row r="4378" spans="1:2" x14ac:dyDescent="0.4">
      <c r="A4378" s="40">
        <v>4377</v>
      </c>
      <c r="B4378" s="37" t="s">
        <v>5905</v>
      </c>
    </row>
    <row r="4379" spans="1:2" x14ac:dyDescent="0.4">
      <c r="A4379" s="40">
        <v>4378</v>
      </c>
      <c r="B4379" s="37" t="s">
        <v>5906</v>
      </c>
    </row>
    <row r="4380" spans="1:2" x14ac:dyDescent="0.4">
      <c r="A4380" s="40">
        <v>4379</v>
      </c>
      <c r="B4380" s="37" t="s">
        <v>5907</v>
      </c>
    </row>
    <row r="4381" spans="1:2" x14ac:dyDescent="0.4">
      <c r="A4381" s="40">
        <v>4380</v>
      </c>
      <c r="B4381" s="37" t="s">
        <v>5908</v>
      </c>
    </row>
    <row r="4382" spans="1:2" x14ac:dyDescent="0.4">
      <c r="A4382" s="40">
        <v>4381</v>
      </c>
      <c r="B4382" s="37" t="s">
        <v>5909</v>
      </c>
    </row>
    <row r="4383" spans="1:2" x14ac:dyDescent="0.4">
      <c r="A4383" s="40">
        <v>4382</v>
      </c>
      <c r="B4383" s="37" t="s">
        <v>5910</v>
      </c>
    </row>
    <row r="4384" spans="1:2" x14ac:dyDescent="0.4">
      <c r="A4384" s="40">
        <v>4383</v>
      </c>
      <c r="B4384" s="37" t="s">
        <v>5911</v>
      </c>
    </row>
    <row r="4385" spans="1:2" x14ac:dyDescent="0.4">
      <c r="A4385" s="40">
        <v>4384</v>
      </c>
      <c r="B4385" s="37" t="s">
        <v>5912</v>
      </c>
    </row>
    <row r="4386" spans="1:2" x14ac:dyDescent="0.4">
      <c r="A4386" s="40">
        <v>4385</v>
      </c>
      <c r="B4386" s="37" t="s">
        <v>5913</v>
      </c>
    </row>
    <row r="4387" spans="1:2" x14ac:dyDescent="0.4">
      <c r="A4387" s="40">
        <v>4386</v>
      </c>
      <c r="B4387" s="37" t="s">
        <v>5914</v>
      </c>
    </row>
    <row r="4388" spans="1:2" x14ac:dyDescent="0.4">
      <c r="A4388" s="40">
        <v>4387</v>
      </c>
      <c r="B4388" s="37" t="s">
        <v>5915</v>
      </c>
    </row>
    <row r="4389" spans="1:2" x14ac:dyDescent="0.4">
      <c r="A4389" s="40">
        <v>4388</v>
      </c>
      <c r="B4389" s="37" t="s">
        <v>5916</v>
      </c>
    </row>
    <row r="4390" spans="1:2" x14ac:dyDescent="0.4">
      <c r="A4390" s="40">
        <v>4389</v>
      </c>
      <c r="B4390" s="37" t="s">
        <v>5917</v>
      </c>
    </row>
    <row r="4391" spans="1:2" x14ac:dyDescent="0.4">
      <c r="A4391" s="40">
        <v>4390</v>
      </c>
      <c r="B4391" s="37" t="s">
        <v>5918</v>
      </c>
    </row>
    <row r="4392" spans="1:2" x14ac:dyDescent="0.4">
      <c r="A4392" s="40">
        <v>4391</v>
      </c>
      <c r="B4392" s="37" t="s">
        <v>5919</v>
      </c>
    </row>
    <row r="4393" spans="1:2" x14ac:dyDescent="0.4">
      <c r="A4393" s="40">
        <v>4392</v>
      </c>
      <c r="B4393" s="37" t="s">
        <v>5920</v>
      </c>
    </row>
    <row r="4394" spans="1:2" x14ac:dyDescent="0.4">
      <c r="A4394" s="40">
        <v>4393</v>
      </c>
      <c r="B4394" s="37" t="s">
        <v>5921</v>
      </c>
    </row>
    <row r="4395" spans="1:2" x14ac:dyDescent="0.4">
      <c r="A4395" s="40">
        <v>4394</v>
      </c>
      <c r="B4395" s="37" t="s">
        <v>5922</v>
      </c>
    </row>
    <row r="4396" spans="1:2" x14ac:dyDescent="0.4">
      <c r="A4396" s="40">
        <v>4395</v>
      </c>
      <c r="B4396" s="37" t="s">
        <v>5923</v>
      </c>
    </row>
    <row r="4397" spans="1:2" x14ac:dyDescent="0.4">
      <c r="A4397" s="40">
        <v>4396</v>
      </c>
      <c r="B4397" s="37" t="s">
        <v>5924</v>
      </c>
    </row>
    <row r="4398" spans="1:2" x14ac:dyDescent="0.4">
      <c r="A4398" s="40">
        <v>4397</v>
      </c>
      <c r="B4398" s="37" t="s">
        <v>5925</v>
      </c>
    </row>
    <row r="4399" spans="1:2" x14ac:dyDescent="0.4">
      <c r="A4399" s="40">
        <v>4398</v>
      </c>
      <c r="B4399" s="37" t="s">
        <v>5926</v>
      </c>
    </row>
    <row r="4400" spans="1:2" x14ac:dyDescent="0.4">
      <c r="A4400" s="40">
        <v>4399</v>
      </c>
      <c r="B4400" s="37" t="s">
        <v>5927</v>
      </c>
    </row>
    <row r="4401" spans="1:2" x14ac:dyDescent="0.4">
      <c r="A4401" s="40">
        <v>4400</v>
      </c>
      <c r="B4401" s="37" t="s">
        <v>5928</v>
      </c>
    </row>
    <row r="4402" spans="1:2" x14ac:dyDescent="0.4">
      <c r="A4402" s="40">
        <v>4401</v>
      </c>
      <c r="B4402" s="37" t="s">
        <v>5929</v>
      </c>
    </row>
    <row r="4403" spans="1:2" x14ac:dyDescent="0.4">
      <c r="A4403" s="40">
        <v>4402</v>
      </c>
      <c r="B4403" s="37" t="s">
        <v>5930</v>
      </c>
    </row>
    <row r="4404" spans="1:2" x14ac:dyDescent="0.4">
      <c r="A4404" s="40">
        <v>4403</v>
      </c>
      <c r="B4404" s="37" t="s">
        <v>5931</v>
      </c>
    </row>
    <row r="4405" spans="1:2" x14ac:dyDescent="0.4">
      <c r="A4405" s="40">
        <v>4404</v>
      </c>
      <c r="B4405" s="37" t="s">
        <v>5932</v>
      </c>
    </row>
    <row r="4406" spans="1:2" x14ac:dyDescent="0.4">
      <c r="A4406" s="40">
        <v>4405</v>
      </c>
      <c r="B4406" s="37" t="s">
        <v>5933</v>
      </c>
    </row>
    <row r="4407" spans="1:2" x14ac:dyDescent="0.4">
      <c r="A4407" s="40">
        <v>4406</v>
      </c>
      <c r="B4407" s="37" t="s">
        <v>5934</v>
      </c>
    </row>
    <row r="4408" spans="1:2" x14ac:dyDescent="0.4">
      <c r="A4408" s="40">
        <v>4407</v>
      </c>
      <c r="B4408" s="37" t="s">
        <v>5935</v>
      </c>
    </row>
    <row r="4409" spans="1:2" x14ac:dyDescent="0.4">
      <c r="A4409" s="40">
        <v>4408</v>
      </c>
      <c r="B4409" s="37" t="s">
        <v>5936</v>
      </c>
    </row>
    <row r="4410" spans="1:2" x14ac:dyDescent="0.4">
      <c r="A4410" s="40">
        <v>4409</v>
      </c>
      <c r="B4410" s="37" t="s">
        <v>5937</v>
      </c>
    </row>
    <row r="4411" spans="1:2" x14ac:dyDescent="0.4">
      <c r="A4411" s="40">
        <v>4410</v>
      </c>
      <c r="B4411" s="37" t="s">
        <v>5938</v>
      </c>
    </row>
    <row r="4412" spans="1:2" x14ac:dyDescent="0.4">
      <c r="A4412" s="40">
        <v>4411</v>
      </c>
      <c r="B4412" s="37" t="s">
        <v>5939</v>
      </c>
    </row>
    <row r="4413" spans="1:2" x14ac:dyDescent="0.4">
      <c r="A4413" s="40">
        <v>4412</v>
      </c>
      <c r="B4413" s="37" t="s">
        <v>5940</v>
      </c>
    </row>
    <row r="4414" spans="1:2" x14ac:dyDescent="0.4">
      <c r="A4414" s="40">
        <v>4413</v>
      </c>
      <c r="B4414" s="37" t="s">
        <v>5941</v>
      </c>
    </row>
    <row r="4415" spans="1:2" x14ac:dyDescent="0.4">
      <c r="A4415" s="40">
        <v>4414</v>
      </c>
      <c r="B4415" s="37" t="s">
        <v>5942</v>
      </c>
    </row>
    <row r="4416" spans="1:2" x14ac:dyDescent="0.4">
      <c r="A4416" s="40">
        <v>4415</v>
      </c>
      <c r="B4416" s="37" t="s">
        <v>5943</v>
      </c>
    </row>
    <row r="4417" spans="1:2" x14ac:dyDescent="0.4">
      <c r="A4417" s="40">
        <v>4416</v>
      </c>
      <c r="B4417" s="37" t="s">
        <v>5944</v>
      </c>
    </row>
    <row r="4418" spans="1:2" x14ac:dyDescent="0.4">
      <c r="A4418" s="40">
        <v>4417</v>
      </c>
      <c r="B4418" s="37" t="s">
        <v>5945</v>
      </c>
    </row>
    <row r="4419" spans="1:2" x14ac:dyDescent="0.4">
      <c r="A4419" s="40">
        <v>4418</v>
      </c>
      <c r="B4419" s="37" t="s">
        <v>5946</v>
      </c>
    </row>
    <row r="4420" spans="1:2" x14ac:dyDescent="0.4">
      <c r="A4420" s="40">
        <v>4419</v>
      </c>
      <c r="B4420" s="37" t="s">
        <v>5947</v>
      </c>
    </row>
    <row r="4421" spans="1:2" x14ac:dyDescent="0.4">
      <c r="A4421" s="40">
        <v>4420</v>
      </c>
      <c r="B4421" s="37" t="s">
        <v>5948</v>
      </c>
    </row>
    <row r="4422" spans="1:2" x14ac:dyDescent="0.4">
      <c r="A4422" s="40">
        <v>4421</v>
      </c>
      <c r="B4422" s="37" t="s">
        <v>5949</v>
      </c>
    </row>
    <row r="4423" spans="1:2" x14ac:dyDescent="0.4">
      <c r="A4423" s="40">
        <v>4422</v>
      </c>
      <c r="B4423" s="37" t="s">
        <v>5950</v>
      </c>
    </row>
    <row r="4424" spans="1:2" x14ac:dyDescent="0.4">
      <c r="A4424" s="40">
        <v>4423</v>
      </c>
      <c r="B4424" s="37" t="s">
        <v>5951</v>
      </c>
    </row>
    <row r="4425" spans="1:2" x14ac:dyDescent="0.4">
      <c r="A4425" s="40">
        <v>4424</v>
      </c>
      <c r="B4425" s="37" t="s">
        <v>5952</v>
      </c>
    </row>
    <row r="4426" spans="1:2" x14ac:dyDescent="0.4">
      <c r="A4426" s="40">
        <v>4425</v>
      </c>
      <c r="B4426" s="37" t="s">
        <v>5953</v>
      </c>
    </row>
    <row r="4427" spans="1:2" x14ac:dyDescent="0.4">
      <c r="A4427" s="40">
        <v>4426</v>
      </c>
      <c r="B4427" s="37" t="s">
        <v>5954</v>
      </c>
    </row>
    <row r="4428" spans="1:2" x14ac:dyDescent="0.4">
      <c r="A4428" s="40">
        <v>4427</v>
      </c>
      <c r="B4428" s="37" t="s">
        <v>5955</v>
      </c>
    </row>
    <row r="4429" spans="1:2" x14ac:dyDescent="0.4">
      <c r="A4429" s="40">
        <v>4428</v>
      </c>
      <c r="B4429" s="37" t="s">
        <v>5956</v>
      </c>
    </row>
    <row r="4430" spans="1:2" x14ac:dyDescent="0.4">
      <c r="A4430" s="40">
        <v>4429</v>
      </c>
      <c r="B4430" s="37" t="s">
        <v>5957</v>
      </c>
    </row>
    <row r="4431" spans="1:2" x14ac:dyDescent="0.4">
      <c r="A4431" s="40">
        <v>4430</v>
      </c>
      <c r="B4431" s="37" t="s">
        <v>5958</v>
      </c>
    </row>
    <row r="4432" spans="1:2" x14ac:dyDescent="0.4">
      <c r="A4432" s="40">
        <v>4431</v>
      </c>
      <c r="B4432" s="37" t="s">
        <v>5959</v>
      </c>
    </row>
    <row r="4433" spans="1:2" x14ac:dyDescent="0.4">
      <c r="A4433" s="40">
        <v>4432</v>
      </c>
      <c r="B4433" s="37" t="s">
        <v>5960</v>
      </c>
    </row>
    <row r="4434" spans="1:2" x14ac:dyDescent="0.4">
      <c r="A4434" s="40">
        <v>4433</v>
      </c>
      <c r="B4434" s="37" t="s">
        <v>5961</v>
      </c>
    </row>
    <row r="4435" spans="1:2" x14ac:dyDescent="0.4">
      <c r="A4435" s="40">
        <v>4434</v>
      </c>
      <c r="B4435" s="37" t="s">
        <v>5962</v>
      </c>
    </row>
    <row r="4436" spans="1:2" x14ac:dyDescent="0.4">
      <c r="A4436" s="40">
        <v>4435</v>
      </c>
      <c r="B4436" s="37" t="s">
        <v>5963</v>
      </c>
    </row>
    <row r="4437" spans="1:2" x14ac:dyDescent="0.4">
      <c r="A4437" s="40">
        <v>4436</v>
      </c>
      <c r="B4437" s="37" t="s">
        <v>5964</v>
      </c>
    </row>
    <row r="4438" spans="1:2" x14ac:dyDescent="0.4">
      <c r="A4438" s="40">
        <v>4437</v>
      </c>
      <c r="B4438" s="37" t="s">
        <v>5965</v>
      </c>
    </row>
    <row r="4439" spans="1:2" x14ac:dyDescent="0.4">
      <c r="A4439" s="40">
        <v>4438</v>
      </c>
      <c r="B4439" s="37" t="s">
        <v>5966</v>
      </c>
    </row>
    <row r="4440" spans="1:2" x14ac:dyDescent="0.4">
      <c r="A4440" s="40">
        <v>4439</v>
      </c>
      <c r="B4440" s="37" t="s">
        <v>5967</v>
      </c>
    </row>
    <row r="4441" spans="1:2" x14ac:dyDescent="0.4">
      <c r="A4441" s="40">
        <v>4440</v>
      </c>
      <c r="B4441" s="37" t="s">
        <v>5968</v>
      </c>
    </row>
    <row r="4442" spans="1:2" x14ac:dyDescent="0.4">
      <c r="A4442" s="40">
        <v>4441</v>
      </c>
      <c r="B4442" s="37" t="s">
        <v>5969</v>
      </c>
    </row>
    <row r="4443" spans="1:2" x14ac:dyDescent="0.4">
      <c r="A4443" s="40">
        <v>4442</v>
      </c>
      <c r="B4443" s="37" t="s">
        <v>5970</v>
      </c>
    </row>
    <row r="4444" spans="1:2" x14ac:dyDescent="0.4">
      <c r="A4444" s="40">
        <v>4443</v>
      </c>
      <c r="B4444" s="37" t="s">
        <v>5971</v>
      </c>
    </row>
    <row r="4445" spans="1:2" x14ac:dyDescent="0.4">
      <c r="A4445" s="40">
        <v>4444</v>
      </c>
      <c r="B4445" s="37" t="s">
        <v>5972</v>
      </c>
    </row>
    <row r="4446" spans="1:2" x14ac:dyDescent="0.4">
      <c r="A4446" s="40">
        <v>4445</v>
      </c>
      <c r="B4446" s="37" t="s">
        <v>8928</v>
      </c>
    </row>
    <row r="4447" spans="1:2" x14ac:dyDescent="0.4">
      <c r="A4447" s="40">
        <v>4446</v>
      </c>
      <c r="B4447" s="37" t="s">
        <v>5973</v>
      </c>
    </row>
    <row r="4448" spans="1:2" x14ac:dyDescent="0.4">
      <c r="A4448" s="40">
        <v>4447</v>
      </c>
      <c r="B4448" s="37" t="s">
        <v>5974</v>
      </c>
    </row>
    <row r="4449" spans="1:2" x14ac:dyDescent="0.4">
      <c r="A4449" s="40">
        <v>4448</v>
      </c>
      <c r="B4449" s="37" t="s">
        <v>5975</v>
      </c>
    </row>
    <row r="4450" spans="1:2" x14ac:dyDescent="0.4">
      <c r="A4450" s="40">
        <v>4449</v>
      </c>
      <c r="B4450" s="37" t="s">
        <v>5976</v>
      </c>
    </row>
    <row r="4451" spans="1:2" x14ac:dyDescent="0.4">
      <c r="A4451" s="40">
        <v>4450</v>
      </c>
      <c r="B4451" s="37" t="s">
        <v>5977</v>
      </c>
    </row>
    <row r="4452" spans="1:2" x14ac:dyDescent="0.4">
      <c r="A4452" s="40">
        <v>4451</v>
      </c>
      <c r="B4452" s="37" t="s">
        <v>5978</v>
      </c>
    </row>
    <row r="4453" spans="1:2" x14ac:dyDescent="0.4">
      <c r="A4453" s="40">
        <v>4452</v>
      </c>
      <c r="B4453" s="37" t="s">
        <v>5979</v>
      </c>
    </row>
    <row r="4454" spans="1:2" x14ac:dyDescent="0.4">
      <c r="A4454" s="40">
        <v>4453</v>
      </c>
      <c r="B4454" s="37" t="s">
        <v>5980</v>
      </c>
    </row>
    <row r="4455" spans="1:2" x14ac:dyDescent="0.4">
      <c r="A4455" s="40">
        <v>4454</v>
      </c>
      <c r="B4455" s="37" t="s">
        <v>5981</v>
      </c>
    </row>
    <row r="4456" spans="1:2" x14ac:dyDescent="0.4">
      <c r="A4456" s="40">
        <v>4455</v>
      </c>
      <c r="B4456" s="37" t="s">
        <v>5982</v>
      </c>
    </row>
    <row r="4457" spans="1:2" x14ac:dyDescent="0.4">
      <c r="A4457" s="40">
        <v>4456</v>
      </c>
      <c r="B4457" s="37" t="s">
        <v>5983</v>
      </c>
    </row>
    <row r="4458" spans="1:2" x14ac:dyDescent="0.4">
      <c r="A4458" s="40">
        <v>4457</v>
      </c>
      <c r="B4458" s="37" t="s">
        <v>5984</v>
      </c>
    </row>
    <row r="4459" spans="1:2" x14ac:dyDescent="0.4">
      <c r="A4459" s="40">
        <v>4458</v>
      </c>
      <c r="B4459" s="37" t="s">
        <v>5985</v>
      </c>
    </row>
    <row r="4460" spans="1:2" x14ac:dyDescent="0.4">
      <c r="A4460" s="40">
        <v>4459</v>
      </c>
      <c r="B4460" s="37" t="s">
        <v>5986</v>
      </c>
    </row>
    <row r="4461" spans="1:2" x14ac:dyDescent="0.4">
      <c r="A4461" s="40">
        <v>4460</v>
      </c>
      <c r="B4461" s="37" t="s">
        <v>5987</v>
      </c>
    </row>
    <row r="4462" spans="1:2" x14ac:dyDescent="0.4">
      <c r="A4462" s="40">
        <v>4461</v>
      </c>
      <c r="B4462" s="37" t="s">
        <v>5988</v>
      </c>
    </row>
    <row r="4463" spans="1:2" x14ac:dyDescent="0.4">
      <c r="A4463" s="40">
        <v>4462</v>
      </c>
      <c r="B4463" s="37" t="s">
        <v>5989</v>
      </c>
    </row>
    <row r="4464" spans="1:2" x14ac:dyDescent="0.4">
      <c r="A4464" s="40">
        <v>4463</v>
      </c>
      <c r="B4464" s="37" t="s">
        <v>5990</v>
      </c>
    </row>
    <row r="4465" spans="1:2" x14ac:dyDescent="0.4">
      <c r="A4465" s="40">
        <v>4464</v>
      </c>
      <c r="B4465" s="37" t="s">
        <v>5991</v>
      </c>
    </row>
    <row r="4466" spans="1:2" x14ac:dyDescent="0.4">
      <c r="A4466" s="40">
        <v>4465</v>
      </c>
      <c r="B4466" s="37" t="s">
        <v>5992</v>
      </c>
    </row>
    <row r="4467" spans="1:2" x14ac:dyDescent="0.4">
      <c r="A4467" s="40">
        <v>4466</v>
      </c>
      <c r="B4467" s="37" t="s">
        <v>5993</v>
      </c>
    </row>
    <row r="4468" spans="1:2" x14ac:dyDescent="0.4">
      <c r="A4468" s="40">
        <v>4467</v>
      </c>
      <c r="B4468" s="37" t="s">
        <v>5994</v>
      </c>
    </row>
    <row r="4469" spans="1:2" x14ac:dyDescent="0.4">
      <c r="A4469" s="40">
        <v>4468</v>
      </c>
      <c r="B4469" s="37" t="s">
        <v>5995</v>
      </c>
    </row>
    <row r="4470" spans="1:2" x14ac:dyDescent="0.4">
      <c r="A4470" s="40">
        <v>4469</v>
      </c>
      <c r="B4470" s="37" t="s">
        <v>5996</v>
      </c>
    </row>
    <row r="4471" spans="1:2" x14ac:dyDescent="0.4">
      <c r="A4471" s="40">
        <v>4470</v>
      </c>
      <c r="B4471" s="37" t="s">
        <v>5997</v>
      </c>
    </row>
    <row r="4472" spans="1:2" x14ac:dyDescent="0.4">
      <c r="A4472" s="40">
        <v>4471</v>
      </c>
      <c r="B4472" s="37" t="s">
        <v>5998</v>
      </c>
    </row>
    <row r="4473" spans="1:2" x14ac:dyDescent="0.4">
      <c r="A4473" s="40">
        <v>4472</v>
      </c>
      <c r="B4473" s="37" t="s">
        <v>5999</v>
      </c>
    </row>
    <row r="4474" spans="1:2" x14ac:dyDescent="0.4">
      <c r="A4474" s="40">
        <v>4473</v>
      </c>
      <c r="B4474" s="37" t="s">
        <v>6000</v>
      </c>
    </row>
    <row r="4475" spans="1:2" x14ac:dyDescent="0.4">
      <c r="A4475" s="40">
        <v>4474</v>
      </c>
      <c r="B4475" s="37" t="s">
        <v>6001</v>
      </c>
    </row>
    <row r="4476" spans="1:2" x14ac:dyDescent="0.4">
      <c r="A4476" s="40">
        <v>4475</v>
      </c>
      <c r="B4476" s="37" t="s">
        <v>6002</v>
      </c>
    </row>
    <row r="4477" spans="1:2" x14ac:dyDescent="0.4">
      <c r="A4477" s="40">
        <v>4476</v>
      </c>
      <c r="B4477" s="37" t="s">
        <v>6003</v>
      </c>
    </row>
    <row r="4478" spans="1:2" x14ac:dyDescent="0.4">
      <c r="A4478" s="40">
        <v>4477</v>
      </c>
      <c r="B4478" s="37" t="s">
        <v>6004</v>
      </c>
    </row>
    <row r="4479" spans="1:2" x14ac:dyDescent="0.4">
      <c r="A4479" s="40">
        <v>4478</v>
      </c>
      <c r="B4479" s="37" t="s">
        <v>6005</v>
      </c>
    </row>
    <row r="4480" spans="1:2" x14ac:dyDescent="0.4">
      <c r="A4480" s="40">
        <v>4479</v>
      </c>
      <c r="B4480" s="37" t="s">
        <v>6006</v>
      </c>
    </row>
    <row r="4481" spans="1:2" x14ac:dyDescent="0.4">
      <c r="A4481" s="40">
        <v>4480</v>
      </c>
      <c r="B4481" s="37" t="s">
        <v>6007</v>
      </c>
    </row>
    <row r="4482" spans="1:2" x14ac:dyDescent="0.4">
      <c r="A4482" s="40">
        <v>4481</v>
      </c>
      <c r="B4482" s="37" t="s">
        <v>6008</v>
      </c>
    </row>
    <row r="4483" spans="1:2" x14ac:dyDescent="0.4">
      <c r="A4483" s="40">
        <v>4482</v>
      </c>
      <c r="B4483" s="37" t="s">
        <v>6009</v>
      </c>
    </row>
    <row r="4484" spans="1:2" x14ac:dyDescent="0.4">
      <c r="A4484" s="40">
        <v>4483</v>
      </c>
      <c r="B4484" s="37" t="s">
        <v>6010</v>
      </c>
    </row>
    <row r="4485" spans="1:2" x14ac:dyDescent="0.4">
      <c r="A4485" s="40">
        <v>4484</v>
      </c>
      <c r="B4485" s="37" t="s">
        <v>6011</v>
      </c>
    </row>
    <row r="4486" spans="1:2" x14ac:dyDescent="0.4">
      <c r="A4486" s="40">
        <v>4485</v>
      </c>
      <c r="B4486" s="37" t="s">
        <v>6012</v>
      </c>
    </row>
    <row r="4487" spans="1:2" x14ac:dyDescent="0.4">
      <c r="A4487" s="40">
        <v>4486</v>
      </c>
      <c r="B4487" s="37" t="s">
        <v>6013</v>
      </c>
    </row>
    <row r="4488" spans="1:2" x14ac:dyDescent="0.4">
      <c r="A4488" s="40">
        <v>4487</v>
      </c>
      <c r="B4488" s="37" t="s">
        <v>8929</v>
      </c>
    </row>
    <row r="4489" spans="1:2" x14ac:dyDescent="0.4">
      <c r="A4489" s="40">
        <v>4488</v>
      </c>
      <c r="B4489" s="37" t="s">
        <v>6014</v>
      </c>
    </row>
    <row r="4490" spans="1:2" x14ac:dyDescent="0.4">
      <c r="A4490" s="40">
        <v>4489</v>
      </c>
      <c r="B4490" s="37" t="s">
        <v>6015</v>
      </c>
    </row>
    <row r="4491" spans="1:2" x14ac:dyDescent="0.4">
      <c r="A4491" s="40">
        <v>4490</v>
      </c>
      <c r="B4491" s="37" t="s">
        <v>6016</v>
      </c>
    </row>
    <row r="4492" spans="1:2" x14ac:dyDescent="0.4">
      <c r="A4492" s="40">
        <v>4491</v>
      </c>
      <c r="B4492" s="37" t="s">
        <v>6017</v>
      </c>
    </row>
    <row r="4493" spans="1:2" x14ac:dyDescent="0.4">
      <c r="A4493" s="40">
        <v>4492</v>
      </c>
      <c r="B4493" s="37" t="s">
        <v>6018</v>
      </c>
    </row>
    <row r="4494" spans="1:2" x14ac:dyDescent="0.4">
      <c r="A4494" s="40">
        <v>4493</v>
      </c>
      <c r="B4494" s="37" t="s">
        <v>6019</v>
      </c>
    </row>
    <row r="4495" spans="1:2" x14ac:dyDescent="0.4">
      <c r="A4495" s="40">
        <v>4494</v>
      </c>
      <c r="B4495" s="37" t="s">
        <v>6020</v>
      </c>
    </row>
    <row r="4496" spans="1:2" x14ac:dyDescent="0.4">
      <c r="A4496" s="40">
        <v>4495</v>
      </c>
      <c r="B4496" s="37" t="s">
        <v>6021</v>
      </c>
    </row>
    <row r="4497" spans="1:2" x14ac:dyDescent="0.4">
      <c r="A4497" s="40">
        <v>4496</v>
      </c>
      <c r="B4497" s="37" t="s">
        <v>6022</v>
      </c>
    </row>
    <row r="4498" spans="1:2" x14ac:dyDescent="0.4">
      <c r="A4498" s="40">
        <v>4497</v>
      </c>
      <c r="B4498" s="37" t="s">
        <v>6023</v>
      </c>
    </row>
    <row r="4499" spans="1:2" x14ac:dyDescent="0.4">
      <c r="A4499" s="40">
        <v>4498</v>
      </c>
      <c r="B4499" s="37" t="s">
        <v>6024</v>
      </c>
    </row>
    <row r="4500" spans="1:2" x14ac:dyDescent="0.4">
      <c r="A4500" s="40">
        <v>4499</v>
      </c>
      <c r="B4500" s="37" t="s">
        <v>6025</v>
      </c>
    </row>
    <row r="4501" spans="1:2" x14ac:dyDescent="0.4">
      <c r="A4501" s="40">
        <v>4500</v>
      </c>
      <c r="B4501" s="37" t="s">
        <v>6026</v>
      </c>
    </row>
    <row r="4502" spans="1:2" x14ac:dyDescent="0.4">
      <c r="A4502" s="40">
        <v>4501</v>
      </c>
      <c r="B4502" s="37" t="s">
        <v>6027</v>
      </c>
    </row>
    <row r="4503" spans="1:2" x14ac:dyDescent="0.4">
      <c r="A4503" s="40">
        <v>4502</v>
      </c>
      <c r="B4503" s="37" t="s">
        <v>6028</v>
      </c>
    </row>
    <row r="4504" spans="1:2" x14ac:dyDescent="0.4">
      <c r="A4504" s="40">
        <v>4503</v>
      </c>
      <c r="B4504" s="37" t="s">
        <v>6029</v>
      </c>
    </row>
    <row r="4505" spans="1:2" x14ac:dyDescent="0.4">
      <c r="A4505" s="40">
        <v>4504</v>
      </c>
      <c r="B4505" s="37" t="s">
        <v>6030</v>
      </c>
    </row>
    <row r="4506" spans="1:2" x14ac:dyDescent="0.4">
      <c r="A4506" s="40">
        <v>4505</v>
      </c>
      <c r="B4506" s="37" t="s">
        <v>6031</v>
      </c>
    </row>
    <row r="4507" spans="1:2" x14ac:dyDescent="0.4">
      <c r="A4507" s="40">
        <v>4506</v>
      </c>
      <c r="B4507" s="37" t="s">
        <v>6032</v>
      </c>
    </row>
    <row r="4508" spans="1:2" x14ac:dyDescent="0.4">
      <c r="A4508" s="40">
        <v>4507</v>
      </c>
      <c r="B4508" s="37" t="s">
        <v>6033</v>
      </c>
    </row>
    <row r="4509" spans="1:2" x14ac:dyDescent="0.4">
      <c r="A4509" s="40">
        <v>4508</v>
      </c>
      <c r="B4509" s="37" t="s">
        <v>6034</v>
      </c>
    </row>
    <row r="4510" spans="1:2" x14ac:dyDescent="0.4">
      <c r="A4510" s="40">
        <v>4509</v>
      </c>
      <c r="B4510" s="37" t="s">
        <v>6035</v>
      </c>
    </row>
    <row r="4511" spans="1:2" x14ac:dyDescent="0.4">
      <c r="A4511" s="40">
        <v>4510</v>
      </c>
      <c r="B4511" s="37" t="s">
        <v>6036</v>
      </c>
    </row>
    <row r="4512" spans="1:2" x14ac:dyDescent="0.4">
      <c r="A4512" s="40">
        <v>4511</v>
      </c>
      <c r="B4512" s="37" t="s">
        <v>6037</v>
      </c>
    </row>
    <row r="4513" spans="1:2" x14ac:dyDescent="0.4">
      <c r="A4513" s="40">
        <v>4512</v>
      </c>
      <c r="B4513" s="37" t="s">
        <v>6038</v>
      </c>
    </row>
    <row r="4514" spans="1:2" x14ac:dyDescent="0.4">
      <c r="A4514" s="40">
        <v>4513</v>
      </c>
      <c r="B4514" s="37" t="s">
        <v>6039</v>
      </c>
    </row>
    <row r="4515" spans="1:2" x14ac:dyDescent="0.4">
      <c r="A4515" s="40">
        <v>4514</v>
      </c>
      <c r="B4515" s="37" t="s">
        <v>6040</v>
      </c>
    </row>
    <row r="4516" spans="1:2" x14ac:dyDescent="0.4">
      <c r="A4516" s="40">
        <v>4515</v>
      </c>
      <c r="B4516" s="37" t="s">
        <v>6041</v>
      </c>
    </row>
    <row r="4517" spans="1:2" x14ac:dyDescent="0.4">
      <c r="A4517" s="40">
        <v>4516</v>
      </c>
      <c r="B4517" s="37" t="s">
        <v>6042</v>
      </c>
    </row>
    <row r="4518" spans="1:2" x14ac:dyDescent="0.4">
      <c r="A4518" s="40">
        <v>4517</v>
      </c>
      <c r="B4518" s="37" t="s">
        <v>6043</v>
      </c>
    </row>
    <row r="4519" spans="1:2" x14ac:dyDescent="0.4">
      <c r="A4519" s="40">
        <v>4518</v>
      </c>
      <c r="B4519" s="37" t="s">
        <v>6044</v>
      </c>
    </row>
    <row r="4520" spans="1:2" x14ac:dyDescent="0.4">
      <c r="A4520" s="40">
        <v>4519</v>
      </c>
      <c r="B4520" s="37" t="s">
        <v>6045</v>
      </c>
    </row>
    <row r="4521" spans="1:2" x14ac:dyDescent="0.4">
      <c r="A4521" s="40">
        <v>4520</v>
      </c>
      <c r="B4521" s="37" t="s">
        <v>8931</v>
      </c>
    </row>
    <row r="4522" spans="1:2" x14ac:dyDescent="0.4">
      <c r="A4522" s="40">
        <v>4521</v>
      </c>
      <c r="B4522" s="37" t="s">
        <v>6046</v>
      </c>
    </row>
    <row r="4523" spans="1:2" x14ac:dyDescent="0.4">
      <c r="A4523" s="40">
        <v>4522</v>
      </c>
      <c r="B4523" s="37" t="s">
        <v>6047</v>
      </c>
    </row>
    <row r="4524" spans="1:2" x14ac:dyDescent="0.4">
      <c r="A4524" s="40">
        <v>4523</v>
      </c>
      <c r="B4524" s="37" t="s">
        <v>6048</v>
      </c>
    </row>
    <row r="4525" spans="1:2" x14ac:dyDescent="0.4">
      <c r="A4525" s="40">
        <v>4524</v>
      </c>
      <c r="B4525" s="37" t="s">
        <v>6049</v>
      </c>
    </row>
    <row r="4526" spans="1:2" x14ac:dyDescent="0.4">
      <c r="A4526" s="40">
        <v>4525</v>
      </c>
      <c r="B4526" s="37" t="s">
        <v>6050</v>
      </c>
    </row>
    <row r="4527" spans="1:2" x14ac:dyDescent="0.4">
      <c r="A4527" s="40">
        <v>4526</v>
      </c>
      <c r="B4527" s="37" t="s">
        <v>8932</v>
      </c>
    </row>
    <row r="4528" spans="1:2" x14ac:dyDescent="0.4">
      <c r="A4528" s="40">
        <v>4527</v>
      </c>
      <c r="B4528" s="37" t="s">
        <v>8933</v>
      </c>
    </row>
    <row r="4529" spans="1:2" x14ac:dyDescent="0.4">
      <c r="A4529" s="40">
        <v>4528</v>
      </c>
      <c r="B4529" s="37" t="s">
        <v>8934</v>
      </c>
    </row>
    <row r="4530" spans="1:2" x14ac:dyDescent="0.4">
      <c r="A4530" s="40">
        <v>4529</v>
      </c>
      <c r="B4530" s="37" t="s">
        <v>8935</v>
      </c>
    </row>
    <row r="4531" spans="1:2" x14ac:dyDescent="0.4">
      <c r="A4531" s="40">
        <v>4530</v>
      </c>
      <c r="B4531" s="37" t="s">
        <v>8936</v>
      </c>
    </row>
    <row r="4532" spans="1:2" x14ac:dyDescent="0.4">
      <c r="A4532" s="40">
        <v>4531</v>
      </c>
      <c r="B4532" s="37" t="s">
        <v>8937</v>
      </c>
    </row>
    <row r="4533" spans="1:2" x14ac:dyDescent="0.4">
      <c r="A4533" s="40">
        <v>4532</v>
      </c>
      <c r="B4533" s="37" t="s">
        <v>6051</v>
      </c>
    </row>
    <row r="4534" spans="1:2" x14ac:dyDescent="0.4">
      <c r="A4534" s="40">
        <v>4533</v>
      </c>
      <c r="B4534" s="37" t="s">
        <v>6052</v>
      </c>
    </row>
    <row r="4535" spans="1:2" x14ac:dyDescent="0.4">
      <c r="A4535" s="40">
        <v>4534</v>
      </c>
      <c r="B4535" s="37" t="s">
        <v>6053</v>
      </c>
    </row>
    <row r="4536" spans="1:2" x14ac:dyDescent="0.4">
      <c r="A4536" s="40">
        <v>4535</v>
      </c>
      <c r="B4536" s="37" t="s">
        <v>6054</v>
      </c>
    </row>
    <row r="4537" spans="1:2" x14ac:dyDescent="0.4">
      <c r="A4537" s="40">
        <v>4536</v>
      </c>
      <c r="B4537" s="37" t="s">
        <v>6055</v>
      </c>
    </row>
    <row r="4538" spans="1:2" x14ac:dyDescent="0.4">
      <c r="A4538" s="40">
        <v>4537</v>
      </c>
      <c r="B4538" s="37" t="s">
        <v>6056</v>
      </c>
    </row>
    <row r="4539" spans="1:2" x14ac:dyDescent="0.4">
      <c r="A4539" s="40">
        <v>4538</v>
      </c>
      <c r="B4539" s="37" t="s">
        <v>6057</v>
      </c>
    </row>
    <row r="4540" spans="1:2" x14ac:dyDescent="0.4">
      <c r="A4540" s="40">
        <v>4539</v>
      </c>
      <c r="B4540" s="37" t="s">
        <v>6058</v>
      </c>
    </row>
    <row r="4541" spans="1:2" x14ac:dyDescent="0.4">
      <c r="A4541" s="40">
        <v>4540</v>
      </c>
      <c r="B4541" s="37" t="s">
        <v>6059</v>
      </c>
    </row>
    <row r="4542" spans="1:2" x14ac:dyDescent="0.4">
      <c r="A4542" s="40">
        <v>4541</v>
      </c>
      <c r="B4542" s="37" t="s">
        <v>6060</v>
      </c>
    </row>
    <row r="4543" spans="1:2" x14ac:dyDescent="0.4">
      <c r="A4543" s="40">
        <v>4542</v>
      </c>
      <c r="B4543" s="37" t="s">
        <v>6061</v>
      </c>
    </row>
    <row r="4544" spans="1:2" x14ac:dyDescent="0.4">
      <c r="A4544" s="40">
        <v>4543</v>
      </c>
      <c r="B4544" s="37" t="s">
        <v>6062</v>
      </c>
    </row>
    <row r="4545" spans="1:2" x14ac:dyDescent="0.4">
      <c r="A4545" s="40">
        <v>4544</v>
      </c>
      <c r="B4545" s="37" t="s">
        <v>6063</v>
      </c>
    </row>
    <row r="4546" spans="1:2" x14ac:dyDescent="0.4">
      <c r="A4546" s="40">
        <v>4545</v>
      </c>
      <c r="B4546" s="37" t="s">
        <v>6064</v>
      </c>
    </row>
    <row r="4547" spans="1:2" x14ac:dyDescent="0.4">
      <c r="A4547" s="40">
        <v>4546</v>
      </c>
      <c r="B4547" s="37" t="s">
        <v>6065</v>
      </c>
    </row>
    <row r="4548" spans="1:2" x14ac:dyDescent="0.4">
      <c r="A4548" s="40">
        <v>4547</v>
      </c>
      <c r="B4548" s="37" t="s">
        <v>6066</v>
      </c>
    </row>
    <row r="4549" spans="1:2" x14ac:dyDescent="0.4">
      <c r="A4549" s="40">
        <v>4548</v>
      </c>
      <c r="B4549" s="37" t="s">
        <v>6067</v>
      </c>
    </row>
    <row r="4550" spans="1:2" x14ac:dyDescent="0.4">
      <c r="A4550" s="40">
        <v>4549</v>
      </c>
      <c r="B4550" s="37" t="s">
        <v>6068</v>
      </c>
    </row>
    <row r="4551" spans="1:2" x14ac:dyDescent="0.4">
      <c r="A4551" s="40">
        <v>4550</v>
      </c>
      <c r="B4551" s="37" t="s">
        <v>6069</v>
      </c>
    </row>
    <row r="4552" spans="1:2" x14ac:dyDescent="0.4">
      <c r="A4552" s="40">
        <v>4551</v>
      </c>
      <c r="B4552" s="37" t="s">
        <v>6070</v>
      </c>
    </row>
    <row r="4553" spans="1:2" x14ac:dyDescent="0.4">
      <c r="A4553" s="40">
        <v>4552</v>
      </c>
      <c r="B4553" s="37" t="s">
        <v>6071</v>
      </c>
    </row>
    <row r="4554" spans="1:2" x14ac:dyDescent="0.4">
      <c r="A4554" s="40">
        <v>4553</v>
      </c>
      <c r="B4554" s="37" t="s">
        <v>6072</v>
      </c>
    </row>
    <row r="4555" spans="1:2" x14ac:dyDescent="0.4">
      <c r="A4555" s="40">
        <v>4554</v>
      </c>
      <c r="B4555" s="37" t="s">
        <v>6073</v>
      </c>
    </row>
    <row r="4556" spans="1:2" x14ac:dyDescent="0.4">
      <c r="A4556" s="40">
        <v>4555</v>
      </c>
      <c r="B4556" s="37" t="s">
        <v>6074</v>
      </c>
    </row>
    <row r="4557" spans="1:2" x14ac:dyDescent="0.4">
      <c r="A4557" s="40">
        <v>4556</v>
      </c>
      <c r="B4557" s="37" t="s">
        <v>8938</v>
      </c>
    </row>
    <row r="4558" spans="1:2" x14ac:dyDescent="0.4">
      <c r="A4558" s="40">
        <v>4557</v>
      </c>
      <c r="B4558" s="37" t="s">
        <v>6075</v>
      </c>
    </row>
    <row r="4559" spans="1:2" x14ac:dyDescent="0.4">
      <c r="A4559" s="40">
        <v>4558</v>
      </c>
      <c r="B4559" s="37" t="s">
        <v>6076</v>
      </c>
    </row>
    <row r="4560" spans="1:2" x14ac:dyDescent="0.4">
      <c r="A4560" s="40">
        <v>4559</v>
      </c>
      <c r="B4560" s="37" t="s">
        <v>6077</v>
      </c>
    </row>
    <row r="4561" spans="1:2" x14ac:dyDescent="0.4">
      <c r="A4561" s="40">
        <v>4560</v>
      </c>
      <c r="B4561" s="37" t="s">
        <v>6078</v>
      </c>
    </row>
    <row r="4562" spans="1:2" x14ac:dyDescent="0.4">
      <c r="A4562" s="40">
        <v>4561</v>
      </c>
      <c r="B4562" s="37" t="s">
        <v>6079</v>
      </c>
    </row>
    <row r="4563" spans="1:2" x14ac:dyDescent="0.4">
      <c r="A4563" s="40">
        <v>4562</v>
      </c>
      <c r="B4563" s="37" t="s">
        <v>6080</v>
      </c>
    </row>
    <row r="4564" spans="1:2" x14ac:dyDescent="0.4">
      <c r="A4564" s="40">
        <v>4563</v>
      </c>
      <c r="B4564" s="37" t="s">
        <v>6081</v>
      </c>
    </row>
    <row r="4565" spans="1:2" x14ac:dyDescent="0.4">
      <c r="A4565" s="40">
        <v>4564</v>
      </c>
      <c r="B4565" s="37" t="s">
        <v>6082</v>
      </c>
    </row>
    <row r="4566" spans="1:2" x14ac:dyDescent="0.4">
      <c r="A4566" s="40">
        <v>4565</v>
      </c>
      <c r="B4566" s="37" t="s">
        <v>6083</v>
      </c>
    </row>
    <row r="4567" spans="1:2" x14ac:dyDescent="0.4">
      <c r="A4567" s="40">
        <v>4566</v>
      </c>
      <c r="B4567" s="37" t="s">
        <v>6084</v>
      </c>
    </row>
    <row r="4568" spans="1:2" x14ac:dyDescent="0.4">
      <c r="A4568" s="40">
        <v>4567</v>
      </c>
      <c r="B4568" s="37" t="s">
        <v>6085</v>
      </c>
    </row>
    <row r="4569" spans="1:2" x14ac:dyDescent="0.4">
      <c r="A4569" s="40">
        <v>4568</v>
      </c>
      <c r="B4569" s="37" t="s">
        <v>6086</v>
      </c>
    </row>
    <row r="4570" spans="1:2" x14ac:dyDescent="0.4">
      <c r="A4570" s="40">
        <v>4569</v>
      </c>
      <c r="B4570" s="37" t="s">
        <v>6087</v>
      </c>
    </row>
    <row r="4571" spans="1:2" x14ac:dyDescent="0.4">
      <c r="A4571" s="40">
        <v>4570</v>
      </c>
      <c r="B4571" s="37" t="s">
        <v>8939</v>
      </c>
    </row>
    <row r="4572" spans="1:2" x14ac:dyDescent="0.4">
      <c r="A4572" s="40">
        <v>4571</v>
      </c>
      <c r="B4572" s="37" t="s">
        <v>8940</v>
      </c>
    </row>
    <row r="4573" spans="1:2" x14ac:dyDescent="0.4">
      <c r="A4573" s="40">
        <v>4572</v>
      </c>
      <c r="B4573" s="37" t="s">
        <v>8941</v>
      </c>
    </row>
    <row r="4574" spans="1:2" x14ac:dyDescent="0.4">
      <c r="A4574" s="40">
        <v>4573</v>
      </c>
      <c r="B4574" s="37" t="s">
        <v>8942</v>
      </c>
    </row>
    <row r="4575" spans="1:2" x14ac:dyDescent="0.4">
      <c r="A4575" s="40">
        <v>4574</v>
      </c>
      <c r="B4575" s="37" t="s">
        <v>8943</v>
      </c>
    </row>
    <row r="4576" spans="1:2" x14ac:dyDescent="0.4">
      <c r="A4576" s="40">
        <v>4575</v>
      </c>
      <c r="B4576" s="37" t="s">
        <v>8944</v>
      </c>
    </row>
    <row r="4577" spans="1:2" x14ac:dyDescent="0.4">
      <c r="A4577" s="40">
        <v>4576</v>
      </c>
      <c r="B4577" s="37" t="s">
        <v>8945</v>
      </c>
    </row>
    <row r="4578" spans="1:2" x14ac:dyDescent="0.4">
      <c r="A4578" s="40">
        <v>4577</v>
      </c>
      <c r="B4578" s="37" t="s">
        <v>8946</v>
      </c>
    </row>
    <row r="4579" spans="1:2" x14ac:dyDescent="0.4">
      <c r="A4579" s="40">
        <v>4578</v>
      </c>
      <c r="B4579" s="37" t="s">
        <v>8947</v>
      </c>
    </row>
    <row r="4580" spans="1:2" x14ac:dyDescent="0.4">
      <c r="A4580" s="40">
        <v>4579</v>
      </c>
      <c r="B4580" s="37" t="s">
        <v>6088</v>
      </c>
    </row>
    <row r="4581" spans="1:2" x14ac:dyDescent="0.4">
      <c r="A4581" s="40">
        <v>4580</v>
      </c>
      <c r="B4581" s="37" t="s">
        <v>6089</v>
      </c>
    </row>
    <row r="4582" spans="1:2" x14ac:dyDescent="0.4">
      <c r="A4582" s="40">
        <v>4581</v>
      </c>
      <c r="B4582" s="37" t="s">
        <v>6090</v>
      </c>
    </row>
    <row r="4583" spans="1:2" x14ac:dyDescent="0.4">
      <c r="A4583" s="40">
        <v>4582</v>
      </c>
      <c r="B4583" s="37" t="s">
        <v>6091</v>
      </c>
    </row>
    <row r="4584" spans="1:2" x14ac:dyDescent="0.4">
      <c r="A4584" s="40">
        <v>4583</v>
      </c>
      <c r="B4584" s="37" t="s">
        <v>6092</v>
      </c>
    </row>
    <row r="4585" spans="1:2" x14ac:dyDescent="0.4">
      <c r="A4585" s="40">
        <v>4584</v>
      </c>
      <c r="B4585" s="37" t="s">
        <v>6093</v>
      </c>
    </row>
    <row r="4586" spans="1:2" x14ac:dyDescent="0.4">
      <c r="A4586" s="40">
        <v>4585</v>
      </c>
      <c r="B4586" s="37" t="s">
        <v>6094</v>
      </c>
    </row>
    <row r="4587" spans="1:2" x14ac:dyDescent="0.4">
      <c r="A4587" s="40">
        <v>4586</v>
      </c>
      <c r="B4587" s="37" t="s">
        <v>6095</v>
      </c>
    </row>
    <row r="4588" spans="1:2" x14ac:dyDescent="0.4">
      <c r="A4588" s="40">
        <v>4587</v>
      </c>
      <c r="B4588" s="37" t="s">
        <v>6096</v>
      </c>
    </row>
    <row r="4589" spans="1:2" x14ac:dyDescent="0.4">
      <c r="A4589" s="40">
        <v>4588</v>
      </c>
      <c r="B4589" s="37" t="s">
        <v>6097</v>
      </c>
    </row>
    <row r="4590" spans="1:2" x14ac:dyDescent="0.4">
      <c r="A4590" s="40">
        <v>4589</v>
      </c>
      <c r="B4590" s="37" t="s">
        <v>6098</v>
      </c>
    </row>
    <row r="4591" spans="1:2" x14ac:dyDescent="0.4">
      <c r="A4591" s="40">
        <v>4590</v>
      </c>
      <c r="B4591" s="37" t="s">
        <v>6099</v>
      </c>
    </row>
    <row r="4592" spans="1:2" x14ac:dyDescent="0.4">
      <c r="A4592" s="40">
        <v>4591</v>
      </c>
      <c r="B4592" s="37" t="s">
        <v>6100</v>
      </c>
    </row>
    <row r="4593" spans="1:2" x14ac:dyDescent="0.4">
      <c r="A4593" s="40">
        <v>4592</v>
      </c>
      <c r="B4593" s="37" t="s">
        <v>6101</v>
      </c>
    </row>
    <row r="4594" spans="1:2" x14ac:dyDescent="0.4">
      <c r="A4594" s="40">
        <v>4593</v>
      </c>
      <c r="B4594" s="37" t="s">
        <v>6102</v>
      </c>
    </row>
    <row r="4595" spans="1:2" x14ac:dyDescent="0.4">
      <c r="A4595" s="40">
        <v>4594</v>
      </c>
      <c r="B4595" s="37" t="s">
        <v>6103</v>
      </c>
    </row>
    <row r="4596" spans="1:2" x14ac:dyDescent="0.4">
      <c r="A4596" s="40">
        <v>4595</v>
      </c>
      <c r="B4596" s="37" t="s">
        <v>6104</v>
      </c>
    </row>
    <row r="4597" spans="1:2" x14ac:dyDescent="0.4">
      <c r="A4597" s="40">
        <v>4596</v>
      </c>
      <c r="B4597" s="37" t="s">
        <v>6105</v>
      </c>
    </row>
    <row r="4598" spans="1:2" x14ac:dyDescent="0.4">
      <c r="A4598" s="40">
        <v>4597</v>
      </c>
      <c r="B4598" s="37" t="s">
        <v>6106</v>
      </c>
    </row>
    <row r="4599" spans="1:2" x14ac:dyDescent="0.4">
      <c r="A4599" s="40">
        <v>4598</v>
      </c>
      <c r="B4599" s="37" t="s">
        <v>6107</v>
      </c>
    </row>
    <row r="4600" spans="1:2" x14ac:dyDescent="0.4">
      <c r="A4600" s="40">
        <v>4599</v>
      </c>
      <c r="B4600" s="37" t="s">
        <v>6108</v>
      </c>
    </row>
    <row r="4601" spans="1:2" x14ac:dyDescent="0.4">
      <c r="A4601" s="40">
        <v>4600</v>
      </c>
      <c r="B4601" s="37" t="s">
        <v>6109</v>
      </c>
    </row>
    <row r="4602" spans="1:2" x14ac:dyDescent="0.4">
      <c r="A4602" s="40">
        <v>4601</v>
      </c>
      <c r="B4602" s="37" t="s">
        <v>6110</v>
      </c>
    </row>
    <row r="4603" spans="1:2" x14ac:dyDescent="0.4">
      <c r="A4603" s="40">
        <v>4602</v>
      </c>
      <c r="B4603" s="37" t="s">
        <v>6111</v>
      </c>
    </row>
    <row r="4604" spans="1:2" x14ac:dyDescent="0.4">
      <c r="A4604" s="40">
        <v>4603</v>
      </c>
      <c r="B4604" s="37" t="s">
        <v>6112</v>
      </c>
    </row>
    <row r="4605" spans="1:2" x14ac:dyDescent="0.4">
      <c r="A4605" s="40">
        <v>4604</v>
      </c>
      <c r="B4605" s="37" t="s">
        <v>6113</v>
      </c>
    </row>
    <row r="4606" spans="1:2" x14ac:dyDescent="0.4">
      <c r="A4606" s="40">
        <v>4605</v>
      </c>
      <c r="B4606" s="37" t="s">
        <v>6114</v>
      </c>
    </row>
    <row r="4607" spans="1:2" x14ac:dyDescent="0.4">
      <c r="A4607" s="40">
        <v>4606</v>
      </c>
      <c r="B4607" s="37" t="s">
        <v>6115</v>
      </c>
    </row>
    <row r="4608" spans="1:2" x14ac:dyDescent="0.4">
      <c r="A4608" s="40">
        <v>4607</v>
      </c>
      <c r="B4608" s="37" t="s">
        <v>6116</v>
      </c>
    </row>
    <row r="4609" spans="1:2" x14ac:dyDescent="0.4">
      <c r="A4609" s="40">
        <v>4608</v>
      </c>
      <c r="B4609" s="37" t="s">
        <v>6117</v>
      </c>
    </row>
    <row r="4610" spans="1:2" x14ac:dyDescent="0.4">
      <c r="A4610" s="40">
        <v>4609</v>
      </c>
      <c r="B4610" s="37" t="s">
        <v>6118</v>
      </c>
    </row>
    <row r="4611" spans="1:2" x14ac:dyDescent="0.4">
      <c r="A4611" s="40">
        <v>4610</v>
      </c>
      <c r="B4611" s="37" t="s">
        <v>6119</v>
      </c>
    </row>
    <row r="4612" spans="1:2" x14ac:dyDescent="0.4">
      <c r="A4612" s="40">
        <v>4611</v>
      </c>
      <c r="B4612" s="37" t="s">
        <v>6120</v>
      </c>
    </row>
    <row r="4613" spans="1:2" x14ac:dyDescent="0.4">
      <c r="A4613" s="40">
        <v>4612</v>
      </c>
      <c r="B4613" s="37" t="s">
        <v>6121</v>
      </c>
    </row>
    <row r="4614" spans="1:2" x14ac:dyDescent="0.4">
      <c r="A4614" s="40">
        <v>4613</v>
      </c>
      <c r="B4614" s="37" t="s">
        <v>6122</v>
      </c>
    </row>
    <row r="4615" spans="1:2" x14ac:dyDescent="0.4">
      <c r="A4615" s="40">
        <v>4614</v>
      </c>
      <c r="B4615" s="37" t="s">
        <v>6123</v>
      </c>
    </row>
    <row r="4616" spans="1:2" x14ac:dyDescent="0.4">
      <c r="A4616" s="40">
        <v>4615</v>
      </c>
      <c r="B4616" s="37" t="s">
        <v>6124</v>
      </c>
    </row>
    <row r="4617" spans="1:2" x14ac:dyDescent="0.4">
      <c r="A4617" s="40">
        <v>4616</v>
      </c>
      <c r="B4617" s="37" t="s">
        <v>6125</v>
      </c>
    </row>
    <row r="4618" spans="1:2" x14ac:dyDescent="0.4">
      <c r="A4618" s="40">
        <v>4617</v>
      </c>
      <c r="B4618" s="37" t="s">
        <v>6126</v>
      </c>
    </row>
    <row r="4619" spans="1:2" x14ac:dyDescent="0.4">
      <c r="A4619" s="40">
        <v>4618</v>
      </c>
      <c r="B4619" s="37" t="s">
        <v>6127</v>
      </c>
    </row>
    <row r="4620" spans="1:2" x14ac:dyDescent="0.4">
      <c r="A4620" s="40">
        <v>4619</v>
      </c>
      <c r="B4620" s="37" t="s">
        <v>6128</v>
      </c>
    </row>
    <row r="4621" spans="1:2" x14ac:dyDescent="0.4">
      <c r="A4621" s="40">
        <v>4620</v>
      </c>
      <c r="B4621" s="37" t="s">
        <v>6129</v>
      </c>
    </row>
    <row r="4622" spans="1:2" x14ac:dyDescent="0.4">
      <c r="A4622" s="40">
        <v>4621</v>
      </c>
      <c r="B4622" s="37" t="s">
        <v>6130</v>
      </c>
    </row>
    <row r="4623" spans="1:2" x14ac:dyDescent="0.4">
      <c r="A4623" s="40">
        <v>4622</v>
      </c>
      <c r="B4623" s="37" t="s">
        <v>6131</v>
      </c>
    </row>
    <row r="4624" spans="1:2" x14ac:dyDescent="0.4">
      <c r="A4624" s="40">
        <v>4623</v>
      </c>
      <c r="B4624" s="37" t="s">
        <v>6132</v>
      </c>
    </row>
    <row r="4625" spans="1:2" x14ac:dyDescent="0.4">
      <c r="A4625" s="40">
        <v>4624</v>
      </c>
      <c r="B4625" s="37" t="s">
        <v>6133</v>
      </c>
    </row>
    <row r="4626" spans="1:2" x14ac:dyDescent="0.4">
      <c r="A4626" s="40">
        <v>4625</v>
      </c>
      <c r="B4626" s="37" t="s">
        <v>6134</v>
      </c>
    </row>
    <row r="4627" spans="1:2" x14ac:dyDescent="0.4">
      <c r="A4627" s="40">
        <v>4626</v>
      </c>
      <c r="B4627" s="37" t="s">
        <v>6135</v>
      </c>
    </row>
    <row r="4628" spans="1:2" x14ac:dyDescent="0.4">
      <c r="A4628" s="40">
        <v>4627</v>
      </c>
      <c r="B4628" s="37" t="s">
        <v>6136</v>
      </c>
    </row>
    <row r="4629" spans="1:2" x14ac:dyDescent="0.4">
      <c r="A4629" s="40">
        <v>4628</v>
      </c>
      <c r="B4629" s="37" t="s">
        <v>6137</v>
      </c>
    </row>
    <row r="4630" spans="1:2" x14ac:dyDescent="0.4">
      <c r="A4630" s="40">
        <v>4629</v>
      </c>
      <c r="B4630" s="37" t="s">
        <v>6138</v>
      </c>
    </row>
    <row r="4631" spans="1:2" x14ac:dyDescent="0.4">
      <c r="A4631" s="40">
        <v>4630</v>
      </c>
      <c r="B4631" s="37" t="s">
        <v>6139</v>
      </c>
    </row>
    <row r="4632" spans="1:2" x14ac:dyDescent="0.4">
      <c r="A4632" s="40">
        <v>4631</v>
      </c>
      <c r="B4632" s="37" t="s">
        <v>6140</v>
      </c>
    </row>
    <row r="4633" spans="1:2" x14ac:dyDescent="0.4">
      <c r="A4633" s="40">
        <v>4632</v>
      </c>
      <c r="B4633" s="37" t="s">
        <v>6141</v>
      </c>
    </row>
    <row r="4634" spans="1:2" x14ac:dyDescent="0.4">
      <c r="A4634" s="40">
        <v>4633</v>
      </c>
      <c r="B4634" s="37" t="s">
        <v>6142</v>
      </c>
    </row>
    <row r="4635" spans="1:2" x14ac:dyDescent="0.4">
      <c r="A4635" s="40">
        <v>4634</v>
      </c>
      <c r="B4635" s="37" t="s">
        <v>6143</v>
      </c>
    </row>
    <row r="4636" spans="1:2" x14ac:dyDescent="0.4">
      <c r="A4636" s="40">
        <v>4635</v>
      </c>
      <c r="B4636" s="37" t="s">
        <v>6144</v>
      </c>
    </row>
    <row r="4637" spans="1:2" x14ac:dyDescent="0.4">
      <c r="A4637" s="40">
        <v>4636</v>
      </c>
      <c r="B4637" s="37" t="s">
        <v>6145</v>
      </c>
    </row>
    <row r="4638" spans="1:2" x14ac:dyDescent="0.4">
      <c r="A4638" s="40">
        <v>4637</v>
      </c>
      <c r="B4638" s="37" t="s">
        <v>6146</v>
      </c>
    </row>
    <row r="4639" spans="1:2" x14ac:dyDescent="0.4">
      <c r="A4639" s="40">
        <v>4638</v>
      </c>
      <c r="B4639" s="37" t="s">
        <v>6147</v>
      </c>
    </row>
    <row r="4640" spans="1:2" x14ac:dyDescent="0.4">
      <c r="A4640" s="40">
        <v>4639</v>
      </c>
      <c r="B4640" s="37" t="s">
        <v>6148</v>
      </c>
    </row>
    <row r="4641" spans="1:2" x14ac:dyDescent="0.4">
      <c r="A4641" s="40">
        <v>4640</v>
      </c>
      <c r="B4641" s="37" t="s">
        <v>6149</v>
      </c>
    </row>
    <row r="4642" spans="1:2" x14ac:dyDescent="0.4">
      <c r="A4642" s="40">
        <v>4641</v>
      </c>
      <c r="B4642" s="37" t="s">
        <v>6150</v>
      </c>
    </row>
    <row r="4643" spans="1:2" x14ac:dyDescent="0.4">
      <c r="A4643" s="40">
        <v>4642</v>
      </c>
      <c r="B4643" s="37" t="s">
        <v>6151</v>
      </c>
    </row>
    <row r="4644" spans="1:2" x14ac:dyDescent="0.4">
      <c r="A4644" s="40">
        <v>4643</v>
      </c>
      <c r="B4644" s="37" t="s">
        <v>6152</v>
      </c>
    </row>
    <row r="4645" spans="1:2" x14ac:dyDescent="0.4">
      <c r="A4645" s="40">
        <v>4644</v>
      </c>
      <c r="B4645" s="37" t="s">
        <v>6153</v>
      </c>
    </row>
    <row r="4646" spans="1:2" x14ac:dyDescent="0.4">
      <c r="A4646" s="40">
        <v>4645</v>
      </c>
      <c r="B4646" s="37" t="s">
        <v>6154</v>
      </c>
    </row>
    <row r="4647" spans="1:2" x14ac:dyDescent="0.4">
      <c r="A4647" s="40">
        <v>4646</v>
      </c>
      <c r="B4647" s="37" t="s">
        <v>6155</v>
      </c>
    </row>
    <row r="4648" spans="1:2" x14ac:dyDescent="0.4">
      <c r="A4648" s="40">
        <v>4647</v>
      </c>
      <c r="B4648" s="37" t="s">
        <v>6156</v>
      </c>
    </row>
    <row r="4649" spans="1:2" x14ac:dyDescent="0.4">
      <c r="A4649" s="40">
        <v>4648</v>
      </c>
      <c r="B4649" s="37" t="s">
        <v>6157</v>
      </c>
    </row>
    <row r="4650" spans="1:2" x14ac:dyDescent="0.4">
      <c r="A4650" s="40">
        <v>4649</v>
      </c>
      <c r="B4650" s="37" t="s">
        <v>6158</v>
      </c>
    </row>
    <row r="4651" spans="1:2" x14ac:dyDescent="0.4">
      <c r="A4651" s="40">
        <v>4650</v>
      </c>
      <c r="B4651" s="37" t="s">
        <v>6159</v>
      </c>
    </row>
    <row r="4652" spans="1:2" x14ac:dyDescent="0.4">
      <c r="A4652" s="40">
        <v>4651</v>
      </c>
      <c r="B4652" s="37" t="s">
        <v>6160</v>
      </c>
    </row>
    <row r="4653" spans="1:2" x14ac:dyDescent="0.4">
      <c r="A4653" s="40">
        <v>4652</v>
      </c>
      <c r="B4653" s="37" t="s">
        <v>6161</v>
      </c>
    </row>
    <row r="4654" spans="1:2" x14ac:dyDescent="0.4">
      <c r="A4654" s="40">
        <v>4653</v>
      </c>
      <c r="B4654" s="37" t="s">
        <v>6162</v>
      </c>
    </row>
    <row r="4655" spans="1:2" x14ac:dyDescent="0.4">
      <c r="A4655" s="40">
        <v>4654</v>
      </c>
      <c r="B4655" s="37" t="s">
        <v>6163</v>
      </c>
    </row>
    <row r="4656" spans="1:2" x14ac:dyDescent="0.4">
      <c r="A4656" s="40">
        <v>4655</v>
      </c>
      <c r="B4656" s="37" t="s">
        <v>6164</v>
      </c>
    </row>
    <row r="4657" spans="1:2" x14ac:dyDescent="0.4">
      <c r="A4657" s="40">
        <v>4656</v>
      </c>
      <c r="B4657" s="37" t="s">
        <v>6165</v>
      </c>
    </row>
    <row r="4658" spans="1:2" x14ac:dyDescent="0.4">
      <c r="A4658" s="40">
        <v>4657</v>
      </c>
      <c r="B4658" s="37" t="s">
        <v>6166</v>
      </c>
    </row>
    <row r="4659" spans="1:2" x14ac:dyDescent="0.4">
      <c r="A4659" s="40">
        <v>4658</v>
      </c>
      <c r="B4659" s="37" t="s">
        <v>8948</v>
      </c>
    </row>
    <row r="4660" spans="1:2" x14ac:dyDescent="0.4">
      <c r="A4660" s="40">
        <v>4659</v>
      </c>
      <c r="B4660" s="37" t="s">
        <v>6167</v>
      </c>
    </row>
    <row r="4661" spans="1:2" x14ac:dyDescent="0.4">
      <c r="A4661" s="40">
        <v>4660</v>
      </c>
      <c r="B4661" s="37" t="s">
        <v>6168</v>
      </c>
    </row>
    <row r="4662" spans="1:2" x14ac:dyDescent="0.4">
      <c r="A4662" s="40">
        <v>4661</v>
      </c>
      <c r="B4662" s="37" t="s">
        <v>6169</v>
      </c>
    </row>
    <row r="4663" spans="1:2" x14ac:dyDescent="0.4">
      <c r="A4663" s="40">
        <v>4662</v>
      </c>
      <c r="B4663" s="37" t="s">
        <v>6170</v>
      </c>
    </row>
    <row r="4664" spans="1:2" x14ac:dyDescent="0.4">
      <c r="A4664" s="40">
        <v>4663</v>
      </c>
      <c r="B4664" s="37" t="s">
        <v>6171</v>
      </c>
    </row>
    <row r="4665" spans="1:2" x14ac:dyDescent="0.4">
      <c r="A4665" s="40">
        <v>4664</v>
      </c>
      <c r="B4665" s="37" t="s">
        <v>6172</v>
      </c>
    </row>
    <row r="4666" spans="1:2" x14ac:dyDescent="0.4">
      <c r="A4666" s="40">
        <v>4665</v>
      </c>
      <c r="B4666" s="37" t="s">
        <v>6173</v>
      </c>
    </row>
    <row r="4667" spans="1:2" x14ac:dyDescent="0.4">
      <c r="A4667" s="40">
        <v>4666</v>
      </c>
      <c r="B4667" s="37" t="s">
        <v>6174</v>
      </c>
    </row>
    <row r="4668" spans="1:2" x14ac:dyDescent="0.4">
      <c r="A4668" s="40">
        <v>4667</v>
      </c>
      <c r="B4668" s="37" t="s">
        <v>6175</v>
      </c>
    </row>
    <row r="4669" spans="1:2" x14ac:dyDescent="0.4">
      <c r="A4669" s="40">
        <v>4668</v>
      </c>
      <c r="B4669" s="37" t="s">
        <v>6176</v>
      </c>
    </row>
    <row r="4670" spans="1:2" x14ac:dyDescent="0.4">
      <c r="A4670" s="40">
        <v>4669</v>
      </c>
      <c r="B4670" s="37" t="s">
        <v>6177</v>
      </c>
    </row>
    <row r="4671" spans="1:2" x14ac:dyDescent="0.4">
      <c r="A4671" s="40">
        <v>4670</v>
      </c>
      <c r="B4671" s="37" t="s">
        <v>6178</v>
      </c>
    </row>
    <row r="4672" spans="1:2" x14ac:dyDescent="0.4">
      <c r="A4672" s="40">
        <v>4671</v>
      </c>
      <c r="B4672" s="37" t="s">
        <v>6179</v>
      </c>
    </row>
    <row r="4673" spans="1:2" x14ac:dyDescent="0.4">
      <c r="A4673" s="40">
        <v>4672</v>
      </c>
      <c r="B4673" s="37" t="s">
        <v>6180</v>
      </c>
    </row>
    <row r="4674" spans="1:2" x14ac:dyDescent="0.4">
      <c r="A4674" s="40">
        <v>4673</v>
      </c>
      <c r="B4674" s="37" t="s">
        <v>6181</v>
      </c>
    </row>
    <row r="4675" spans="1:2" x14ac:dyDescent="0.4">
      <c r="A4675" s="40">
        <v>4674</v>
      </c>
      <c r="B4675" s="37" t="s">
        <v>6182</v>
      </c>
    </row>
    <row r="4676" spans="1:2" x14ac:dyDescent="0.4">
      <c r="A4676" s="40">
        <v>4675</v>
      </c>
      <c r="B4676" s="37" t="s">
        <v>6183</v>
      </c>
    </row>
    <row r="4677" spans="1:2" x14ac:dyDescent="0.4">
      <c r="A4677" s="40">
        <v>4676</v>
      </c>
      <c r="B4677" s="37" t="s">
        <v>6184</v>
      </c>
    </row>
    <row r="4678" spans="1:2" x14ac:dyDescent="0.4">
      <c r="A4678" s="40">
        <v>4677</v>
      </c>
      <c r="B4678" s="37" t="s">
        <v>6185</v>
      </c>
    </row>
    <row r="4679" spans="1:2" x14ac:dyDescent="0.4">
      <c r="A4679" s="40">
        <v>4678</v>
      </c>
      <c r="B4679" s="37" t="s">
        <v>6186</v>
      </c>
    </row>
    <row r="4680" spans="1:2" x14ac:dyDescent="0.4">
      <c r="A4680" s="40">
        <v>4679</v>
      </c>
      <c r="B4680" s="37" t="s">
        <v>6187</v>
      </c>
    </row>
    <row r="4681" spans="1:2" x14ac:dyDescent="0.4">
      <c r="A4681" s="40">
        <v>4680</v>
      </c>
      <c r="B4681" s="37" t="s">
        <v>6188</v>
      </c>
    </row>
    <row r="4682" spans="1:2" x14ac:dyDescent="0.4">
      <c r="A4682" s="40">
        <v>4681</v>
      </c>
      <c r="B4682" s="37" t="s">
        <v>6189</v>
      </c>
    </row>
    <row r="4683" spans="1:2" x14ac:dyDescent="0.4">
      <c r="A4683" s="40">
        <v>4682</v>
      </c>
      <c r="B4683" s="37" t="s">
        <v>6190</v>
      </c>
    </row>
    <row r="4684" spans="1:2" x14ac:dyDescent="0.4">
      <c r="A4684" s="40">
        <v>4683</v>
      </c>
      <c r="B4684" s="37" t="s">
        <v>6191</v>
      </c>
    </row>
    <row r="4685" spans="1:2" x14ac:dyDescent="0.4">
      <c r="A4685" s="40">
        <v>4684</v>
      </c>
      <c r="B4685" s="37" t="s">
        <v>6192</v>
      </c>
    </row>
    <row r="4686" spans="1:2" x14ac:dyDescent="0.4">
      <c r="A4686" s="40">
        <v>4685</v>
      </c>
      <c r="B4686" s="37" t="s">
        <v>6193</v>
      </c>
    </row>
    <row r="4687" spans="1:2" x14ac:dyDescent="0.4">
      <c r="A4687" s="40">
        <v>4686</v>
      </c>
      <c r="B4687" s="37" t="s">
        <v>6194</v>
      </c>
    </row>
    <row r="4688" spans="1:2" x14ac:dyDescent="0.4">
      <c r="A4688" s="40">
        <v>4687</v>
      </c>
      <c r="B4688" s="37" t="s">
        <v>6195</v>
      </c>
    </row>
    <row r="4689" spans="1:2" x14ac:dyDescent="0.4">
      <c r="A4689" s="40">
        <v>4688</v>
      </c>
      <c r="B4689" s="37" t="s">
        <v>6196</v>
      </c>
    </row>
    <row r="4690" spans="1:2" x14ac:dyDescent="0.4">
      <c r="A4690" s="40">
        <v>4689</v>
      </c>
      <c r="B4690" s="37" t="s">
        <v>6197</v>
      </c>
    </row>
    <row r="4691" spans="1:2" x14ac:dyDescent="0.4">
      <c r="A4691" s="40">
        <v>4690</v>
      </c>
      <c r="B4691" s="37" t="s">
        <v>6198</v>
      </c>
    </row>
    <row r="4692" spans="1:2" x14ac:dyDescent="0.4">
      <c r="A4692" s="40">
        <v>4691</v>
      </c>
      <c r="B4692" s="37" t="s">
        <v>6199</v>
      </c>
    </row>
    <row r="4693" spans="1:2" x14ac:dyDescent="0.4">
      <c r="A4693" s="40">
        <v>4692</v>
      </c>
      <c r="B4693" s="37" t="s">
        <v>6200</v>
      </c>
    </row>
    <row r="4694" spans="1:2" x14ac:dyDescent="0.4">
      <c r="A4694" s="40">
        <v>4693</v>
      </c>
      <c r="B4694" s="37" t="s">
        <v>6201</v>
      </c>
    </row>
    <row r="4695" spans="1:2" x14ac:dyDescent="0.4">
      <c r="A4695" s="40">
        <v>4694</v>
      </c>
      <c r="B4695" s="37" t="s">
        <v>6202</v>
      </c>
    </row>
    <row r="4696" spans="1:2" x14ac:dyDescent="0.4">
      <c r="A4696" s="40">
        <v>4695</v>
      </c>
      <c r="B4696" s="37" t="s">
        <v>6203</v>
      </c>
    </row>
    <row r="4697" spans="1:2" x14ac:dyDescent="0.4">
      <c r="A4697" s="40">
        <v>4696</v>
      </c>
      <c r="B4697" s="37" t="s">
        <v>6204</v>
      </c>
    </row>
    <row r="4698" spans="1:2" x14ac:dyDescent="0.4">
      <c r="A4698" s="40">
        <v>4697</v>
      </c>
      <c r="B4698" s="37" t="s">
        <v>6205</v>
      </c>
    </row>
    <row r="4699" spans="1:2" x14ac:dyDescent="0.4">
      <c r="A4699" s="40">
        <v>4698</v>
      </c>
      <c r="B4699" s="37" t="s">
        <v>6206</v>
      </c>
    </row>
    <row r="4700" spans="1:2" x14ac:dyDescent="0.4">
      <c r="A4700" s="40">
        <v>4699</v>
      </c>
      <c r="B4700" s="37" t="s">
        <v>6207</v>
      </c>
    </row>
    <row r="4701" spans="1:2" x14ac:dyDescent="0.4">
      <c r="A4701" s="40">
        <v>4700</v>
      </c>
      <c r="B4701" s="37" t="s">
        <v>6208</v>
      </c>
    </row>
    <row r="4702" spans="1:2" x14ac:dyDescent="0.4">
      <c r="A4702" s="40">
        <v>4701</v>
      </c>
      <c r="B4702" s="37" t="s">
        <v>6209</v>
      </c>
    </row>
    <row r="4703" spans="1:2" x14ac:dyDescent="0.4">
      <c r="A4703" s="40">
        <v>4702</v>
      </c>
      <c r="B4703" s="37" t="s">
        <v>6210</v>
      </c>
    </row>
    <row r="4704" spans="1:2" x14ac:dyDescent="0.4">
      <c r="A4704" s="40">
        <v>4703</v>
      </c>
      <c r="B4704" s="37" t="s">
        <v>6211</v>
      </c>
    </row>
    <row r="4705" spans="1:2" x14ac:dyDescent="0.4">
      <c r="A4705" s="40">
        <v>4704</v>
      </c>
      <c r="B4705" s="37" t="s">
        <v>6212</v>
      </c>
    </row>
    <row r="4706" spans="1:2" x14ac:dyDescent="0.4">
      <c r="A4706" s="40">
        <v>4705</v>
      </c>
      <c r="B4706" s="37" t="s">
        <v>6213</v>
      </c>
    </row>
    <row r="4707" spans="1:2" x14ac:dyDescent="0.4">
      <c r="A4707" s="40">
        <v>4706</v>
      </c>
      <c r="B4707" s="37" t="s">
        <v>6214</v>
      </c>
    </row>
    <row r="4708" spans="1:2" x14ac:dyDescent="0.4">
      <c r="A4708" s="40">
        <v>4707</v>
      </c>
      <c r="B4708" s="37" t="s">
        <v>6215</v>
      </c>
    </row>
    <row r="4709" spans="1:2" x14ac:dyDescent="0.4">
      <c r="A4709" s="40">
        <v>4708</v>
      </c>
      <c r="B4709" s="37" t="s">
        <v>6216</v>
      </c>
    </row>
    <row r="4710" spans="1:2" x14ac:dyDescent="0.4">
      <c r="A4710" s="40">
        <v>4709</v>
      </c>
      <c r="B4710" s="37" t="s">
        <v>6217</v>
      </c>
    </row>
    <row r="4711" spans="1:2" x14ac:dyDescent="0.4">
      <c r="A4711" s="40">
        <v>4710</v>
      </c>
      <c r="B4711" s="37" t="s">
        <v>6218</v>
      </c>
    </row>
    <row r="4712" spans="1:2" x14ac:dyDescent="0.4">
      <c r="A4712" s="40">
        <v>4711</v>
      </c>
      <c r="B4712" s="37" t="s">
        <v>6219</v>
      </c>
    </row>
    <row r="4713" spans="1:2" x14ac:dyDescent="0.4">
      <c r="A4713" s="40">
        <v>4712</v>
      </c>
      <c r="B4713" s="37" t="s">
        <v>6220</v>
      </c>
    </row>
    <row r="4714" spans="1:2" x14ac:dyDescent="0.4">
      <c r="A4714" s="40">
        <v>4713</v>
      </c>
      <c r="B4714" s="37" t="s">
        <v>6221</v>
      </c>
    </row>
    <row r="4715" spans="1:2" x14ac:dyDescent="0.4">
      <c r="A4715" s="40">
        <v>4714</v>
      </c>
      <c r="B4715" s="37" t="s">
        <v>6222</v>
      </c>
    </row>
    <row r="4716" spans="1:2" x14ac:dyDescent="0.4">
      <c r="A4716" s="40">
        <v>4715</v>
      </c>
      <c r="B4716" s="37" t="s">
        <v>6223</v>
      </c>
    </row>
    <row r="4717" spans="1:2" x14ac:dyDescent="0.4">
      <c r="A4717" s="40">
        <v>4716</v>
      </c>
      <c r="B4717" s="37" t="s">
        <v>6224</v>
      </c>
    </row>
    <row r="4718" spans="1:2" x14ac:dyDescent="0.4">
      <c r="A4718" s="40">
        <v>4717</v>
      </c>
      <c r="B4718" s="37" t="s">
        <v>6225</v>
      </c>
    </row>
    <row r="4719" spans="1:2" x14ac:dyDescent="0.4">
      <c r="A4719" s="40">
        <v>4718</v>
      </c>
      <c r="B4719" s="37" t="s">
        <v>6226</v>
      </c>
    </row>
    <row r="4720" spans="1:2" x14ac:dyDescent="0.4">
      <c r="A4720" s="40">
        <v>4719</v>
      </c>
      <c r="B4720" s="37" t="s">
        <v>6227</v>
      </c>
    </row>
    <row r="4721" spans="1:2" x14ac:dyDescent="0.4">
      <c r="A4721" s="40">
        <v>4720</v>
      </c>
      <c r="B4721" s="37" t="s">
        <v>6228</v>
      </c>
    </row>
    <row r="4722" spans="1:2" x14ac:dyDescent="0.4">
      <c r="A4722" s="40">
        <v>4721</v>
      </c>
      <c r="B4722" s="37" t="s">
        <v>6229</v>
      </c>
    </row>
    <row r="4723" spans="1:2" x14ac:dyDescent="0.4">
      <c r="A4723" s="40">
        <v>4722</v>
      </c>
      <c r="B4723" s="37" t="s">
        <v>6230</v>
      </c>
    </row>
    <row r="4724" spans="1:2" x14ac:dyDescent="0.4">
      <c r="A4724" s="40">
        <v>4723</v>
      </c>
      <c r="B4724" s="37" t="s">
        <v>6231</v>
      </c>
    </row>
    <row r="4725" spans="1:2" x14ac:dyDescent="0.4">
      <c r="A4725" s="40">
        <v>4724</v>
      </c>
      <c r="B4725" s="37" t="s">
        <v>6232</v>
      </c>
    </row>
    <row r="4726" spans="1:2" x14ac:dyDescent="0.4">
      <c r="A4726" s="40">
        <v>4725</v>
      </c>
      <c r="B4726" s="37" t="s">
        <v>6233</v>
      </c>
    </row>
    <row r="4727" spans="1:2" x14ac:dyDescent="0.4">
      <c r="A4727" s="40">
        <v>4726</v>
      </c>
      <c r="B4727" s="37" t="s">
        <v>6234</v>
      </c>
    </row>
    <row r="4728" spans="1:2" x14ac:dyDescent="0.4">
      <c r="A4728" s="40">
        <v>4727</v>
      </c>
      <c r="B4728" s="37" t="s">
        <v>6235</v>
      </c>
    </row>
    <row r="4729" spans="1:2" x14ac:dyDescent="0.4">
      <c r="A4729" s="40">
        <v>4728</v>
      </c>
      <c r="B4729" s="37" t="s">
        <v>6236</v>
      </c>
    </row>
    <row r="4730" spans="1:2" x14ac:dyDescent="0.4">
      <c r="A4730" s="40">
        <v>4729</v>
      </c>
      <c r="B4730" s="37" t="s">
        <v>6237</v>
      </c>
    </row>
    <row r="4731" spans="1:2" x14ac:dyDescent="0.4">
      <c r="A4731" s="40">
        <v>4730</v>
      </c>
      <c r="B4731" s="37" t="s">
        <v>6238</v>
      </c>
    </row>
    <row r="4732" spans="1:2" x14ac:dyDescent="0.4">
      <c r="A4732" s="40">
        <v>4731</v>
      </c>
      <c r="B4732" s="37" t="s">
        <v>6239</v>
      </c>
    </row>
    <row r="4733" spans="1:2" x14ac:dyDescent="0.4">
      <c r="A4733" s="40">
        <v>4732</v>
      </c>
      <c r="B4733" s="37" t="s">
        <v>6240</v>
      </c>
    </row>
    <row r="4734" spans="1:2" x14ac:dyDescent="0.4">
      <c r="A4734" s="40">
        <v>4733</v>
      </c>
      <c r="B4734" s="37" t="s">
        <v>6241</v>
      </c>
    </row>
    <row r="4735" spans="1:2" x14ac:dyDescent="0.4">
      <c r="A4735" s="40">
        <v>4734</v>
      </c>
      <c r="B4735" s="37" t="s">
        <v>6242</v>
      </c>
    </row>
    <row r="4736" spans="1:2" x14ac:dyDescent="0.4">
      <c r="A4736" s="40">
        <v>4735</v>
      </c>
      <c r="B4736" s="37" t="s">
        <v>6243</v>
      </c>
    </row>
    <row r="4737" spans="1:2" x14ac:dyDescent="0.4">
      <c r="A4737" s="40">
        <v>4736</v>
      </c>
      <c r="B4737" s="37" t="s">
        <v>6244</v>
      </c>
    </row>
    <row r="4738" spans="1:2" x14ac:dyDescent="0.4">
      <c r="A4738" s="40">
        <v>4737</v>
      </c>
      <c r="B4738" s="37" t="s">
        <v>6245</v>
      </c>
    </row>
    <row r="4739" spans="1:2" x14ac:dyDescent="0.4">
      <c r="A4739" s="40">
        <v>4738</v>
      </c>
      <c r="B4739" s="37" t="s">
        <v>6246</v>
      </c>
    </row>
    <row r="4740" spans="1:2" x14ac:dyDescent="0.4">
      <c r="A4740" s="40">
        <v>4739</v>
      </c>
      <c r="B4740" s="37" t="s">
        <v>6247</v>
      </c>
    </row>
    <row r="4741" spans="1:2" x14ac:dyDescent="0.4">
      <c r="A4741" s="40">
        <v>4740</v>
      </c>
      <c r="B4741" s="37" t="s">
        <v>6248</v>
      </c>
    </row>
    <row r="4742" spans="1:2" x14ac:dyDescent="0.4">
      <c r="A4742" s="40">
        <v>4741</v>
      </c>
      <c r="B4742" s="37" t="s">
        <v>6249</v>
      </c>
    </row>
    <row r="4743" spans="1:2" x14ac:dyDescent="0.4">
      <c r="A4743" s="40">
        <v>4742</v>
      </c>
      <c r="B4743" s="37" t="s">
        <v>6250</v>
      </c>
    </row>
    <row r="4744" spans="1:2" x14ac:dyDescent="0.4">
      <c r="A4744" s="40">
        <v>4743</v>
      </c>
      <c r="B4744" s="37" t="s">
        <v>6251</v>
      </c>
    </row>
    <row r="4745" spans="1:2" x14ac:dyDescent="0.4">
      <c r="A4745" s="40">
        <v>4744</v>
      </c>
      <c r="B4745" s="37" t="s">
        <v>6252</v>
      </c>
    </row>
    <row r="4746" spans="1:2" x14ac:dyDescent="0.4">
      <c r="A4746" s="40">
        <v>4745</v>
      </c>
      <c r="B4746" s="37" t="s">
        <v>6253</v>
      </c>
    </row>
    <row r="4747" spans="1:2" x14ac:dyDescent="0.4">
      <c r="A4747" s="40">
        <v>4746</v>
      </c>
      <c r="B4747" s="37" t="s">
        <v>6254</v>
      </c>
    </row>
    <row r="4748" spans="1:2" x14ac:dyDescent="0.4">
      <c r="A4748" s="40">
        <v>4747</v>
      </c>
      <c r="B4748" s="37" t="s">
        <v>6255</v>
      </c>
    </row>
    <row r="4749" spans="1:2" x14ac:dyDescent="0.4">
      <c r="A4749" s="40">
        <v>4748</v>
      </c>
      <c r="B4749" s="37" t="s">
        <v>6256</v>
      </c>
    </row>
    <row r="4750" spans="1:2" x14ac:dyDescent="0.4">
      <c r="A4750" s="40">
        <v>4749</v>
      </c>
      <c r="B4750" s="37" t="s">
        <v>6257</v>
      </c>
    </row>
    <row r="4751" spans="1:2" x14ac:dyDescent="0.4">
      <c r="A4751" s="40">
        <v>4750</v>
      </c>
      <c r="B4751" s="37" t="s">
        <v>8949</v>
      </c>
    </row>
    <row r="4752" spans="1:2" x14ac:dyDescent="0.4">
      <c r="A4752" s="40">
        <v>4751</v>
      </c>
      <c r="B4752" s="37" t="s">
        <v>8950</v>
      </c>
    </row>
    <row r="4753" spans="1:2" x14ac:dyDescent="0.4">
      <c r="A4753" s="40">
        <v>4752</v>
      </c>
      <c r="B4753" s="37" t="s">
        <v>8951</v>
      </c>
    </row>
    <row r="4754" spans="1:2" x14ac:dyDescent="0.4">
      <c r="A4754" s="40">
        <v>4753</v>
      </c>
      <c r="B4754" s="37" t="s">
        <v>8952</v>
      </c>
    </row>
    <row r="4755" spans="1:2" x14ac:dyDescent="0.4">
      <c r="A4755" s="40">
        <v>4754</v>
      </c>
      <c r="B4755" s="37" t="s">
        <v>8953</v>
      </c>
    </row>
    <row r="4756" spans="1:2" x14ac:dyDescent="0.4">
      <c r="A4756" s="40">
        <v>4755</v>
      </c>
      <c r="B4756" s="37" t="s">
        <v>8954</v>
      </c>
    </row>
    <row r="4757" spans="1:2" x14ac:dyDescent="0.4">
      <c r="A4757" s="40">
        <v>4756</v>
      </c>
      <c r="B4757" s="37" t="s">
        <v>8955</v>
      </c>
    </row>
    <row r="4758" spans="1:2" x14ac:dyDescent="0.4">
      <c r="A4758" s="40">
        <v>4757</v>
      </c>
      <c r="B4758" s="37" t="s">
        <v>8956</v>
      </c>
    </row>
    <row r="4759" spans="1:2" x14ac:dyDescent="0.4">
      <c r="A4759" s="40">
        <v>4758</v>
      </c>
      <c r="B4759" s="37" t="s">
        <v>8957</v>
      </c>
    </row>
    <row r="4760" spans="1:2" x14ac:dyDescent="0.4">
      <c r="A4760" s="40">
        <v>4759</v>
      </c>
      <c r="B4760" s="37" t="s">
        <v>8958</v>
      </c>
    </row>
    <row r="4761" spans="1:2" x14ac:dyDescent="0.4">
      <c r="A4761" s="40">
        <v>4760</v>
      </c>
      <c r="B4761" s="37" t="s">
        <v>8959</v>
      </c>
    </row>
    <row r="4762" spans="1:2" x14ac:dyDescent="0.4">
      <c r="A4762" s="40">
        <v>4761</v>
      </c>
      <c r="B4762" s="37" t="s">
        <v>8960</v>
      </c>
    </row>
    <row r="4763" spans="1:2" x14ac:dyDescent="0.4">
      <c r="A4763" s="40">
        <v>4762</v>
      </c>
      <c r="B4763" s="37" t="s">
        <v>8961</v>
      </c>
    </row>
    <row r="4764" spans="1:2" x14ac:dyDescent="0.4">
      <c r="A4764" s="40">
        <v>4763</v>
      </c>
      <c r="B4764" s="37" t="s">
        <v>8962</v>
      </c>
    </row>
    <row r="4765" spans="1:2" x14ac:dyDescent="0.4">
      <c r="A4765" s="40">
        <v>4764</v>
      </c>
      <c r="B4765" s="37" t="s">
        <v>8963</v>
      </c>
    </row>
    <row r="4766" spans="1:2" x14ac:dyDescent="0.4">
      <c r="A4766" s="40">
        <v>4765</v>
      </c>
      <c r="B4766" s="37" t="s">
        <v>8964</v>
      </c>
    </row>
    <row r="4767" spans="1:2" x14ac:dyDescent="0.4">
      <c r="A4767" s="40">
        <v>4766</v>
      </c>
      <c r="B4767" s="37" t="s">
        <v>8965</v>
      </c>
    </row>
    <row r="4768" spans="1:2" x14ac:dyDescent="0.4">
      <c r="A4768" s="40">
        <v>4767</v>
      </c>
      <c r="B4768" s="37" t="s">
        <v>8966</v>
      </c>
    </row>
    <row r="4769" spans="1:2" x14ac:dyDescent="0.4">
      <c r="A4769" s="40">
        <v>4768</v>
      </c>
      <c r="B4769" s="37" t="s">
        <v>8967</v>
      </c>
    </row>
    <row r="4770" spans="1:2" x14ac:dyDescent="0.4">
      <c r="A4770" s="40">
        <v>4769</v>
      </c>
      <c r="B4770" s="37" t="s">
        <v>8968</v>
      </c>
    </row>
    <row r="4771" spans="1:2" x14ac:dyDescent="0.4">
      <c r="A4771" s="40">
        <v>4770</v>
      </c>
      <c r="B4771" s="37" t="s">
        <v>8969</v>
      </c>
    </row>
    <row r="4772" spans="1:2" x14ac:dyDescent="0.4">
      <c r="A4772" s="40">
        <v>4771</v>
      </c>
      <c r="B4772" s="37" t="s">
        <v>8970</v>
      </c>
    </row>
    <row r="4773" spans="1:2" x14ac:dyDescent="0.4">
      <c r="A4773" s="40">
        <v>4772</v>
      </c>
      <c r="B4773" s="37" t="s">
        <v>8971</v>
      </c>
    </row>
    <row r="4774" spans="1:2" x14ac:dyDescent="0.4">
      <c r="A4774" s="40">
        <v>4773</v>
      </c>
      <c r="B4774" s="37" t="s">
        <v>8972</v>
      </c>
    </row>
    <row r="4775" spans="1:2" x14ac:dyDescent="0.4">
      <c r="A4775" s="40">
        <v>4774</v>
      </c>
      <c r="B4775" s="37" t="s">
        <v>8973</v>
      </c>
    </row>
    <row r="4776" spans="1:2" x14ac:dyDescent="0.4">
      <c r="A4776" s="40">
        <v>4775</v>
      </c>
      <c r="B4776" s="37" t="s">
        <v>8974</v>
      </c>
    </row>
    <row r="4777" spans="1:2" x14ac:dyDescent="0.4">
      <c r="A4777" s="40">
        <v>4776</v>
      </c>
      <c r="B4777" s="37" t="s">
        <v>8975</v>
      </c>
    </row>
    <row r="4778" spans="1:2" x14ac:dyDescent="0.4">
      <c r="A4778" s="40">
        <v>4777</v>
      </c>
      <c r="B4778" s="37" t="s">
        <v>8976</v>
      </c>
    </row>
    <row r="4779" spans="1:2" x14ac:dyDescent="0.4">
      <c r="A4779" s="40">
        <v>4778</v>
      </c>
      <c r="B4779" s="37" t="s">
        <v>8977</v>
      </c>
    </row>
    <row r="4780" spans="1:2" x14ac:dyDescent="0.4">
      <c r="A4780" s="40">
        <v>4779</v>
      </c>
      <c r="B4780" s="37" t="s">
        <v>8978</v>
      </c>
    </row>
    <row r="4781" spans="1:2" x14ac:dyDescent="0.4">
      <c r="A4781" s="40">
        <v>4780</v>
      </c>
      <c r="B4781" s="37" t="s">
        <v>8979</v>
      </c>
    </row>
    <row r="4782" spans="1:2" x14ac:dyDescent="0.4">
      <c r="A4782" s="40">
        <v>4781</v>
      </c>
      <c r="B4782" s="37" t="s">
        <v>8980</v>
      </c>
    </row>
    <row r="4783" spans="1:2" x14ac:dyDescent="0.4">
      <c r="A4783" s="40">
        <v>4782</v>
      </c>
      <c r="B4783" s="37" t="s">
        <v>8981</v>
      </c>
    </row>
    <row r="4784" spans="1:2" x14ac:dyDescent="0.4">
      <c r="A4784" s="40">
        <v>4783</v>
      </c>
      <c r="B4784" s="37" t="s">
        <v>8982</v>
      </c>
    </row>
    <row r="4785" spans="1:2" x14ac:dyDescent="0.4">
      <c r="A4785" s="40">
        <v>4784</v>
      </c>
      <c r="B4785" s="37" t="s">
        <v>8983</v>
      </c>
    </row>
    <row r="4786" spans="1:2" x14ac:dyDescent="0.4">
      <c r="A4786" s="40">
        <v>4785</v>
      </c>
      <c r="B4786" s="37" t="s">
        <v>8984</v>
      </c>
    </row>
    <row r="4787" spans="1:2" x14ac:dyDescent="0.4">
      <c r="A4787" s="40">
        <v>4786</v>
      </c>
      <c r="B4787" s="37" t="s">
        <v>8985</v>
      </c>
    </row>
    <row r="4788" spans="1:2" x14ac:dyDescent="0.4">
      <c r="A4788" s="40">
        <v>4787</v>
      </c>
      <c r="B4788" s="37" t="s">
        <v>8986</v>
      </c>
    </row>
    <row r="4789" spans="1:2" x14ac:dyDescent="0.4">
      <c r="A4789" s="40">
        <v>4788</v>
      </c>
      <c r="B4789" s="37" t="s">
        <v>8987</v>
      </c>
    </row>
    <row r="4790" spans="1:2" x14ac:dyDescent="0.4">
      <c r="A4790" s="40">
        <v>4789</v>
      </c>
      <c r="B4790" s="37" t="s">
        <v>8988</v>
      </c>
    </row>
    <row r="4791" spans="1:2" x14ac:dyDescent="0.4">
      <c r="A4791" s="40">
        <v>4790</v>
      </c>
      <c r="B4791" s="37" t="s">
        <v>8989</v>
      </c>
    </row>
    <row r="4792" spans="1:2" x14ac:dyDescent="0.4">
      <c r="A4792" s="40">
        <v>4791</v>
      </c>
      <c r="B4792" s="37" t="s">
        <v>8990</v>
      </c>
    </row>
    <row r="4793" spans="1:2" x14ac:dyDescent="0.4">
      <c r="A4793" s="40">
        <v>4792</v>
      </c>
      <c r="B4793" s="37" t="s">
        <v>8991</v>
      </c>
    </row>
    <row r="4794" spans="1:2" x14ac:dyDescent="0.4">
      <c r="A4794" s="40">
        <v>4793</v>
      </c>
      <c r="B4794" s="37" t="s">
        <v>8992</v>
      </c>
    </row>
    <row r="4795" spans="1:2" x14ac:dyDescent="0.4">
      <c r="A4795" s="40">
        <v>4794</v>
      </c>
      <c r="B4795" s="37" t="s">
        <v>8993</v>
      </c>
    </row>
    <row r="4796" spans="1:2" x14ac:dyDescent="0.4">
      <c r="A4796" s="40">
        <v>4795</v>
      </c>
      <c r="B4796" s="37" t="s">
        <v>8994</v>
      </c>
    </row>
    <row r="4797" spans="1:2" x14ac:dyDescent="0.4">
      <c r="A4797" s="40">
        <v>4796</v>
      </c>
      <c r="B4797" s="37" t="s">
        <v>8995</v>
      </c>
    </row>
    <row r="4798" spans="1:2" x14ac:dyDescent="0.4">
      <c r="A4798" s="40">
        <v>4797</v>
      </c>
      <c r="B4798" s="37" t="s">
        <v>8996</v>
      </c>
    </row>
    <row r="4799" spans="1:2" x14ac:dyDescent="0.4">
      <c r="A4799" s="40">
        <v>4798</v>
      </c>
      <c r="B4799" s="37" t="s">
        <v>8997</v>
      </c>
    </row>
    <row r="4800" spans="1:2" x14ac:dyDescent="0.4">
      <c r="A4800" s="40">
        <v>4799</v>
      </c>
      <c r="B4800" s="37" t="s">
        <v>8998</v>
      </c>
    </row>
    <row r="4801" spans="1:2" x14ac:dyDescent="0.4">
      <c r="A4801" s="40">
        <v>4800</v>
      </c>
      <c r="B4801" s="37" t="s">
        <v>8999</v>
      </c>
    </row>
    <row r="4802" spans="1:2" x14ac:dyDescent="0.4">
      <c r="A4802" s="40">
        <v>4801</v>
      </c>
      <c r="B4802" s="37" t="s">
        <v>9000</v>
      </c>
    </row>
    <row r="4803" spans="1:2" x14ac:dyDescent="0.4">
      <c r="A4803" s="40">
        <v>4802</v>
      </c>
      <c r="B4803" s="37" t="s">
        <v>9001</v>
      </c>
    </row>
    <row r="4804" spans="1:2" x14ac:dyDescent="0.4">
      <c r="A4804" s="40">
        <v>4803</v>
      </c>
      <c r="B4804" s="37" t="s">
        <v>9002</v>
      </c>
    </row>
    <row r="4805" spans="1:2" x14ac:dyDescent="0.4">
      <c r="A4805" s="40">
        <v>4804</v>
      </c>
      <c r="B4805" s="37" t="s">
        <v>9003</v>
      </c>
    </row>
    <row r="4806" spans="1:2" x14ac:dyDescent="0.4">
      <c r="A4806" s="40">
        <v>4805</v>
      </c>
      <c r="B4806" s="37" t="s">
        <v>9004</v>
      </c>
    </row>
    <row r="4807" spans="1:2" x14ac:dyDescent="0.4">
      <c r="A4807" s="40">
        <v>4806</v>
      </c>
      <c r="B4807" s="37" t="s">
        <v>9005</v>
      </c>
    </row>
    <row r="4808" spans="1:2" x14ac:dyDescent="0.4">
      <c r="A4808" s="40">
        <v>4807</v>
      </c>
      <c r="B4808" s="37" t="s">
        <v>9006</v>
      </c>
    </row>
    <row r="4809" spans="1:2" x14ac:dyDescent="0.4">
      <c r="A4809" s="40">
        <v>4808</v>
      </c>
      <c r="B4809" s="37" t="s">
        <v>9007</v>
      </c>
    </row>
    <row r="4810" spans="1:2" x14ac:dyDescent="0.4">
      <c r="A4810" s="40">
        <v>4809</v>
      </c>
      <c r="B4810" s="37" t="s">
        <v>9008</v>
      </c>
    </row>
    <row r="4811" spans="1:2" x14ac:dyDescent="0.4">
      <c r="A4811" s="40">
        <v>4810</v>
      </c>
      <c r="B4811" s="37" t="s">
        <v>9009</v>
      </c>
    </row>
    <row r="4812" spans="1:2" x14ac:dyDescent="0.4">
      <c r="A4812" s="40">
        <v>4811</v>
      </c>
      <c r="B4812" s="37" t="s">
        <v>9010</v>
      </c>
    </row>
    <row r="4813" spans="1:2" x14ac:dyDescent="0.4">
      <c r="A4813" s="40">
        <v>4812</v>
      </c>
      <c r="B4813" s="37" t="s">
        <v>9011</v>
      </c>
    </row>
    <row r="4814" spans="1:2" x14ac:dyDescent="0.4">
      <c r="A4814" s="40">
        <v>4813</v>
      </c>
      <c r="B4814" s="37" t="s">
        <v>9012</v>
      </c>
    </row>
    <row r="4815" spans="1:2" x14ac:dyDescent="0.4">
      <c r="A4815" s="40">
        <v>4814</v>
      </c>
      <c r="B4815" s="37" t="s">
        <v>9013</v>
      </c>
    </row>
    <row r="4816" spans="1:2" x14ac:dyDescent="0.4">
      <c r="A4816" s="40">
        <v>4815</v>
      </c>
      <c r="B4816" s="37" t="s">
        <v>9014</v>
      </c>
    </row>
    <row r="4817" spans="1:2" x14ac:dyDescent="0.4">
      <c r="A4817" s="40">
        <v>4816</v>
      </c>
      <c r="B4817" s="37" t="s">
        <v>6258</v>
      </c>
    </row>
    <row r="4818" spans="1:2" x14ac:dyDescent="0.4">
      <c r="A4818" s="40">
        <v>4817</v>
      </c>
      <c r="B4818" s="37" t="s">
        <v>6259</v>
      </c>
    </row>
    <row r="4819" spans="1:2" x14ac:dyDescent="0.4">
      <c r="A4819" s="40">
        <v>4818</v>
      </c>
      <c r="B4819" s="37" t="s">
        <v>6260</v>
      </c>
    </row>
    <row r="4820" spans="1:2" x14ac:dyDescent="0.4">
      <c r="A4820" s="40">
        <v>4819</v>
      </c>
      <c r="B4820" s="37" t="s">
        <v>6261</v>
      </c>
    </row>
    <row r="4821" spans="1:2" x14ac:dyDescent="0.4">
      <c r="A4821" s="40">
        <v>4820</v>
      </c>
      <c r="B4821" s="37" t="s">
        <v>6262</v>
      </c>
    </row>
    <row r="4822" spans="1:2" x14ac:dyDescent="0.4">
      <c r="A4822" s="40">
        <v>4821</v>
      </c>
      <c r="B4822" s="37" t="s">
        <v>6263</v>
      </c>
    </row>
    <row r="4823" spans="1:2" x14ac:dyDescent="0.4">
      <c r="A4823" s="40">
        <v>4822</v>
      </c>
      <c r="B4823" s="37" t="s">
        <v>6264</v>
      </c>
    </row>
    <row r="4824" spans="1:2" x14ac:dyDescent="0.4">
      <c r="A4824" s="40">
        <v>4823</v>
      </c>
      <c r="B4824" s="37" t="s">
        <v>6265</v>
      </c>
    </row>
    <row r="4825" spans="1:2" x14ac:dyDescent="0.4">
      <c r="A4825" s="40">
        <v>4824</v>
      </c>
      <c r="B4825" s="37" t="s">
        <v>6266</v>
      </c>
    </row>
    <row r="4826" spans="1:2" x14ac:dyDescent="0.4">
      <c r="A4826" s="40">
        <v>4825</v>
      </c>
      <c r="B4826" s="37" t="s">
        <v>6267</v>
      </c>
    </row>
    <row r="4827" spans="1:2" x14ac:dyDescent="0.4">
      <c r="A4827" s="40">
        <v>4826</v>
      </c>
      <c r="B4827" s="37" t="s">
        <v>6268</v>
      </c>
    </row>
    <row r="4828" spans="1:2" x14ac:dyDescent="0.4">
      <c r="A4828" s="40">
        <v>4827</v>
      </c>
      <c r="B4828" s="37" t="s">
        <v>6269</v>
      </c>
    </row>
    <row r="4829" spans="1:2" x14ac:dyDescent="0.4">
      <c r="A4829" s="40">
        <v>4828</v>
      </c>
      <c r="B4829" s="37" t="s">
        <v>6270</v>
      </c>
    </row>
    <row r="4830" spans="1:2" x14ac:dyDescent="0.4">
      <c r="A4830" s="40">
        <v>4829</v>
      </c>
      <c r="B4830" s="37" t="s">
        <v>6271</v>
      </c>
    </row>
    <row r="4831" spans="1:2" x14ac:dyDescent="0.4">
      <c r="A4831" s="40">
        <v>4830</v>
      </c>
      <c r="B4831" s="37" t="s">
        <v>6272</v>
      </c>
    </row>
    <row r="4832" spans="1:2" x14ac:dyDescent="0.4">
      <c r="A4832" s="40">
        <v>4831</v>
      </c>
      <c r="B4832" s="37" t="s">
        <v>6273</v>
      </c>
    </row>
    <row r="4833" spans="1:2" x14ac:dyDescent="0.4">
      <c r="A4833" s="40">
        <v>4832</v>
      </c>
      <c r="B4833" s="37" t="s">
        <v>6274</v>
      </c>
    </row>
    <row r="4834" spans="1:2" x14ac:dyDescent="0.4">
      <c r="A4834" s="40">
        <v>4833</v>
      </c>
      <c r="B4834" s="37" t="s">
        <v>6275</v>
      </c>
    </row>
    <row r="4835" spans="1:2" x14ac:dyDescent="0.4">
      <c r="A4835" s="40">
        <v>4834</v>
      </c>
      <c r="B4835" s="37" t="s">
        <v>6276</v>
      </c>
    </row>
    <row r="4836" spans="1:2" x14ac:dyDescent="0.4">
      <c r="A4836" s="40">
        <v>4835</v>
      </c>
      <c r="B4836" s="37" t="s">
        <v>6277</v>
      </c>
    </row>
    <row r="4837" spans="1:2" x14ac:dyDescent="0.4">
      <c r="A4837" s="40">
        <v>4836</v>
      </c>
      <c r="B4837" s="37" t="s">
        <v>6278</v>
      </c>
    </row>
    <row r="4838" spans="1:2" x14ac:dyDescent="0.4">
      <c r="A4838" s="40">
        <v>4837</v>
      </c>
      <c r="B4838" s="37" t="s">
        <v>6279</v>
      </c>
    </row>
    <row r="4839" spans="1:2" x14ac:dyDescent="0.4">
      <c r="A4839" s="40">
        <v>4838</v>
      </c>
      <c r="B4839" s="37" t="s">
        <v>6280</v>
      </c>
    </row>
    <row r="4840" spans="1:2" x14ac:dyDescent="0.4">
      <c r="A4840" s="40">
        <v>4839</v>
      </c>
      <c r="B4840" s="37" t="s">
        <v>6281</v>
      </c>
    </row>
    <row r="4841" spans="1:2" x14ac:dyDescent="0.4">
      <c r="A4841" s="40">
        <v>4840</v>
      </c>
      <c r="B4841" s="37" t="s">
        <v>6282</v>
      </c>
    </row>
    <row r="4842" spans="1:2" x14ac:dyDescent="0.4">
      <c r="A4842" s="40">
        <v>4841</v>
      </c>
      <c r="B4842" s="37" t="s">
        <v>6283</v>
      </c>
    </row>
    <row r="4843" spans="1:2" x14ac:dyDescent="0.4">
      <c r="A4843" s="40">
        <v>4842</v>
      </c>
      <c r="B4843" s="37" t="s">
        <v>6284</v>
      </c>
    </row>
    <row r="4844" spans="1:2" x14ac:dyDescent="0.4">
      <c r="A4844" s="40">
        <v>4843</v>
      </c>
      <c r="B4844" s="37" t="s">
        <v>6285</v>
      </c>
    </row>
    <row r="4845" spans="1:2" x14ac:dyDescent="0.4">
      <c r="A4845" s="40">
        <v>4844</v>
      </c>
      <c r="B4845" s="37" t="s">
        <v>6286</v>
      </c>
    </row>
    <row r="4846" spans="1:2" x14ac:dyDescent="0.4">
      <c r="A4846" s="40">
        <v>4845</v>
      </c>
      <c r="B4846" s="37" t="s">
        <v>6287</v>
      </c>
    </row>
    <row r="4847" spans="1:2" x14ac:dyDescent="0.4">
      <c r="A4847" s="40">
        <v>4846</v>
      </c>
      <c r="B4847" s="37" t="s">
        <v>6288</v>
      </c>
    </row>
    <row r="4848" spans="1:2" x14ac:dyDescent="0.4">
      <c r="A4848" s="40">
        <v>4847</v>
      </c>
      <c r="B4848" s="37" t="s">
        <v>6289</v>
      </c>
    </row>
    <row r="4849" spans="1:2" x14ac:dyDescent="0.4">
      <c r="A4849" s="40">
        <v>4848</v>
      </c>
      <c r="B4849" s="37" t="s">
        <v>6290</v>
      </c>
    </row>
    <row r="4850" spans="1:2" x14ac:dyDescent="0.4">
      <c r="A4850" s="40">
        <v>4849</v>
      </c>
      <c r="B4850" s="37" t="s">
        <v>9015</v>
      </c>
    </row>
    <row r="4851" spans="1:2" x14ac:dyDescent="0.4">
      <c r="A4851" s="40">
        <v>4850</v>
      </c>
      <c r="B4851" s="37" t="s">
        <v>9016</v>
      </c>
    </row>
    <row r="4852" spans="1:2" x14ac:dyDescent="0.4">
      <c r="A4852" s="40">
        <v>4851</v>
      </c>
      <c r="B4852" s="37" t="s">
        <v>9017</v>
      </c>
    </row>
    <row r="4853" spans="1:2" x14ac:dyDescent="0.4">
      <c r="A4853" s="40">
        <v>4852</v>
      </c>
      <c r="B4853" s="37" t="s">
        <v>9018</v>
      </c>
    </row>
    <row r="4854" spans="1:2" x14ac:dyDescent="0.4">
      <c r="A4854" s="40">
        <v>4853</v>
      </c>
      <c r="B4854" s="37" t="s">
        <v>9019</v>
      </c>
    </row>
    <row r="4855" spans="1:2" x14ac:dyDescent="0.4">
      <c r="A4855" s="40">
        <v>4854</v>
      </c>
      <c r="B4855" s="37" t="s">
        <v>9020</v>
      </c>
    </row>
    <row r="4856" spans="1:2" x14ac:dyDescent="0.4">
      <c r="A4856" s="40">
        <v>4855</v>
      </c>
      <c r="B4856" s="37" t="s">
        <v>6291</v>
      </c>
    </row>
    <row r="4857" spans="1:2" x14ac:dyDescent="0.4">
      <c r="A4857" s="40">
        <v>4856</v>
      </c>
      <c r="B4857" s="37" t="s">
        <v>6292</v>
      </c>
    </row>
    <row r="4858" spans="1:2" x14ac:dyDescent="0.4">
      <c r="A4858" s="40">
        <v>4857</v>
      </c>
      <c r="B4858" s="37" t="s">
        <v>9021</v>
      </c>
    </row>
    <row r="4859" spans="1:2" x14ac:dyDescent="0.4">
      <c r="A4859" s="40">
        <v>4858</v>
      </c>
      <c r="B4859" s="37" t="s">
        <v>6293</v>
      </c>
    </row>
    <row r="4860" spans="1:2" x14ac:dyDescent="0.4">
      <c r="A4860" s="40">
        <v>4859</v>
      </c>
      <c r="B4860" s="37" t="s">
        <v>6294</v>
      </c>
    </row>
    <row r="4861" spans="1:2" x14ac:dyDescent="0.4">
      <c r="A4861" s="40">
        <v>4860</v>
      </c>
      <c r="B4861" s="37" t="s">
        <v>6295</v>
      </c>
    </row>
    <row r="4862" spans="1:2" x14ac:dyDescent="0.4">
      <c r="A4862" s="40">
        <v>4861</v>
      </c>
      <c r="B4862" s="37" t="s">
        <v>6296</v>
      </c>
    </row>
    <row r="4863" spans="1:2" x14ac:dyDescent="0.4">
      <c r="A4863" s="40">
        <v>4862</v>
      </c>
      <c r="B4863" s="37" t="s">
        <v>6297</v>
      </c>
    </row>
    <row r="4864" spans="1:2" x14ac:dyDescent="0.4">
      <c r="A4864" s="40">
        <v>4863</v>
      </c>
      <c r="B4864" s="37" t="s">
        <v>6298</v>
      </c>
    </row>
    <row r="4865" spans="1:2" x14ac:dyDescent="0.4">
      <c r="A4865" s="40">
        <v>4864</v>
      </c>
      <c r="B4865" s="37" t="s">
        <v>6299</v>
      </c>
    </row>
    <row r="4866" spans="1:2" x14ac:dyDescent="0.4">
      <c r="A4866" s="40">
        <v>4865</v>
      </c>
      <c r="B4866" s="37" t="s">
        <v>6300</v>
      </c>
    </row>
    <row r="4867" spans="1:2" x14ac:dyDescent="0.4">
      <c r="A4867" s="40">
        <v>4866</v>
      </c>
      <c r="B4867" s="37" t="s">
        <v>6301</v>
      </c>
    </row>
    <row r="4868" spans="1:2" x14ac:dyDescent="0.4">
      <c r="A4868" s="40">
        <v>4867</v>
      </c>
      <c r="B4868" s="37" t="s">
        <v>6302</v>
      </c>
    </row>
    <row r="4869" spans="1:2" x14ac:dyDescent="0.4">
      <c r="A4869" s="40">
        <v>4868</v>
      </c>
      <c r="B4869" s="37" t="s">
        <v>6303</v>
      </c>
    </row>
    <row r="4870" spans="1:2" x14ac:dyDescent="0.4">
      <c r="A4870" s="40">
        <v>4869</v>
      </c>
      <c r="B4870" s="37" t="s">
        <v>6304</v>
      </c>
    </row>
    <row r="4871" spans="1:2" x14ac:dyDescent="0.4">
      <c r="A4871" s="40">
        <v>4870</v>
      </c>
      <c r="B4871" s="37" t="s">
        <v>6305</v>
      </c>
    </row>
    <row r="4872" spans="1:2" x14ac:dyDescent="0.4">
      <c r="A4872" s="40">
        <v>4871</v>
      </c>
      <c r="B4872" s="37" t="s">
        <v>6306</v>
      </c>
    </row>
    <row r="4873" spans="1:2" x14ac:dyDescent="0.4">
      <c r="A4873" s="40">
        <v>4872</v>
      </c>
      <c r="B4873" s="37" t="s">
        <v>6307</v>
      </c>
    </row>
    <row r="4874" spans="1:2" x14ac:dyDescent="0.4">
      <c r="A4874" s="40">
        <v>4873</v>
      </c>
      <c r="B4874" s="37" t="s">
        <v>6308</v>
      </c>
    </row>
    <row r="4875" spans="1:2" x14ac:dyDescent="0.4">
      <c r="A4875" s="40">
        <v>4874</v>
      </c>
      <c r="B4875" s="37" t="s">
        <v>6309</v>
      </c>
    </row>
    <row r="4876" spans="1:2" x14ac:dyDescent="0.4">
      <c r="A4876" s="40">
        <v>4875</v>
      </c>
      <c r="B4876" s="37" t="s">
        <v>6310</v>
      </c>
    </row>
    <row r="4877" spans="1:2" x14ac:dyDescent="0.4">
      <c r="A4877" s="40">
        <v>4876</v>
      </c>
      <c r="B4877" s="37" t="s">
        <v>6311</v>
      </c>
    </row>
    <row r="4878" spans="1:2" x14ac:dyDescent="0.4">
      <c r="A4878" s="40">
        <v>4877</v>
      </c>
      <c r="B4878" s="37" t="s">
        <v>6312</v>
      </c>
    </row>
    <row r="4879" spans="1:2" x14ac:dyDescent="0.4">
      <c r="A4879" s="40">
        <v>4878</v>
      </c>
      <c r="B4879" s="37" t="s">
        <v>6313</v>
      </c>
    </row>
    <row r="4880" spans="1:2" x14ac:dyDescent="0.4">
      <c r="A4880" s="40">
        <v>4879</v>
      </c>
      <c r="B4880" s="37" t="s">
        <v>6314</v>
      </c>
    </row>
    <row r="4881" spans="1:2" x14ac:dyDescent="0.4">
      <c r="A4881" s="40">
        <v>4880</v>
      </c>
      <c r="B4881" s="37" t="s">
        <v>6315</v>
      </c>
    </row>
    <row r="4882" spans="1:2" x14ac:dyDescent="0.4">
      <c r="A4882" s="40">
        <v>4881</v>
      </c>
      <c r="B4882" s="37" t="s">
        <v>6316</v>
      </c>
    </row>
    <row r="4883" spans="1:2" x14ac:dyDescent="0.4">
      <c r="A4883" s="40">
        <v>4882</v>
      </c>
      <c r="B4883" s="37" t="s">
        <v>6317</v>
      </c>
    </row>
    <row r="4884" spans="1:2" x14ac:dyDescent="0.4">
      <c r="A4884" s="40">
        <v>4883</v>
      </c>
      <c r="B4884" s="37" t="s">
        <v>6318</v>
      </c>
    </row>
    <row r="4885" spans="1:2" x14ac:dyDescent="0.4">
      <c r="A4885" s="40">
        <v>4884</v>
      </c>
      <c r="B4885" s="37" t="s">
        <v>6319</v>
      </c>
    </row>
    <row r="4886" spans="1:2" x14ac:dyDescent="0.4">
      <c r="A4886" s="40">
        <v>4885</v>
      </c>
      <c r="B4886" s="37" t="s">
        <v>9022</v>
      </c>
    </row>
    <row r="4887" spans="1:2" x14ac:dyDescent="0.4">
      <c r="A4887" s="40">
        <v>4886</v>
      </c>
      <c r="B4887" s="37" t="s">
        <v>6320</v>
      </c>
    </row>
    <row r="4888" spans="1:2" x14ac:dyDescent="0.4">
      <c r="A4888" s="40">
        <v>4887</v>
      </c>
      <c r="B4888" s="37" t="s">
        <v>6321</v>
      </c>
    </row>
    <row r="4889" spans="1:2" x14ac:dyDescent="0.4">
      <c r="A4889" s="40">
        <v>4888</v>
      </c>
      <c r="B4889" s="37" t="s">
        <v>6322</v>
      </c>
    </row>
    <row r="4890" spans="1:2" x14ac:dyDescent="0.4">
      <c r="A4890" s="40">
        <v>4889</v>
      </c>
      <c r="B4890" s="37" t="s">
        <v>9023</v>
      </c>
    </row>
    <row r="4891" spans="1:2" x14ac:dyDescent="0.4">
      <c r="A4891" s="40">
        <v>4890</v>
      </c>
      <c r="B4891" s="37" t="s">
        <v>6323</v>
      </c>
    </row>
    <row r="4892" spans="1:2" x14ac:dyDescent="0.4">
      <c r="A4892" s="40">
        <v>4891</v>
      </c>
      <c r="B4892" s="37" t="s">
        <v>6324</v>
      </c>
    </row>
    <row r="4893" spans="1:2" x14ac:dyDescent="0.4">
      <c r="A4893" s="40">
        <v>4892</v>
      </c>
      <c r="B4893" s="37" t="s">
        <v>6325</v>
      </c>
    </row>
    <row r="4894" spans="1:2" x14ac:dyDescent="0.4">
      <c r="A4894" s="40">
        <v>4893</v>
      </c>
      <c r="B4894" s="37" t="s">
        <v>6326</v>
      </c>
    </row>
    <row r="4895" spans="1:2" x14ac:dyDescent="0.4">
      <c r="A4895" s="40">
        <v>4894</v>
      </c>
      <c r="B4895" s="37" t="s">
        <v>6327</v>
      </c>
    </row>
    <row r="4896" spans="1:2" x14ac:dyDescent="0.4">
      <c r="A4896" s="40">
        <v>4895</v>
      </c>
      <c r="B4896" s="37" t="s">
        <v>6328</v>
      </c>
    </row>
    <row r="4897" spans="1:2" x14ac:dyDescent="0.4">
      <c r="A4897" s="40">
        <v>4896</v>
      </c>
      <c r="B4897" s="37" t="s">
        <v>6329</v>
      </c>
    </row>
    <row r="4898" spans="1:2" x14ac:dyDescent="0.4">
      <c r="A4898" s="40">
        <v>4897</v>
      </c>
      <c r="B4898" s="37" t="s">
        <v>6330</v>
      </c>
    </row>
    <row r="4899" spans="1:2" x14ac:dyDescent="0.4">
      <c r="A4899" s="40">
        <v>4898</v>
      </c>
      <c r="B4899" s="37" t="s">
        <v>6331</v>
      </c>
    </row>
    <row r="4900" spans="1:2" x14ac:dyDescent="0.4">
      <c r="A4900" s="40">
        <v>4899</v>
      </c>
      <c r="B4900" s="37" t="s">
        <v>6332</v>
      </c>
    </row>
    <row r="4901" spans="1:2" x14ac:dyDescent="0.4">
      <c r="A4901" s="40">
        <v>4900</v>
      </c>
      <c r="B4901" s="37" t="s">
        <v>6333</v>
      </c>
    </row>
    <row r="4902" spans="1:2" x14ac:dyDescent="0.4">
      <c r="A4902" s="40">
        <v>4901</v>
      </c>
      <c r="B4902" s="37" t="s">
        <v>6334</v>
      </c>
    </row>
    <row r="4903" spans="1:2" x14ac:dyDescent="0.4">
      <c r="A4903" s="40">
        <v>4902</v>
      </c>
      <c r="B4903" s="37" t="s">
        <v>6335</v>
      </c>
    </row>
    <row r="4904" spans="1:2" x14ac:dyDescent="0.4">
      <c r="A4904" s="40">
        <v>4903</v>
      </c>
      <c r="B4904" s="37" t="s">
        <v>6336</v>
      </c>
    </row>
    <row r="4905" spans="1:2" x14ac:dyDescent="0.4">
      <c r="A4905" s="40">
        <v>4904</v>
      </c>
      <c r="B4905" s="37" t="s">
        <v>6337</v>
      </c>
    </row>
    <row r="4906" spans="1:2" x14ac:dyDescent="0.4">
      <c r="A4906" s="40">
        <v>4905</v>
      </c>
      <c r="B4906" s="37" t="s">
        <v>6338</v>
      </c>
    </row>
    <row r="4907" spans="1:2" x14ac:dyDescent="0.4">
      <c r="A4907" s="40">
        <v>4906</v>
      </c>
      <c r="B4907" s="37" t="s">
        <v>6339</v>
      </c>
    </row>
    <row r="4908" spans="1:2" x14ac:dyDescent="0.4">
      <c r="A4908" s="40">
        <v>4907</v>
      </c>
      <c r="B4908" s="37" t="s">
        <v>6340</v>
      </c>
    </row>
    <row r="4909" spans="1:2" x14ac:dyDescent="0.4">
      <c r="A4909" s="40">
        <v>4908</v>
      </c>
      <c r="B4909" s="37" t="s">
        <v>6341</v>
      </c>
    </row>
    <row r="4910" spans="1:2" x14ac:dyDescent="0.4">
      <c r="A4910" s="40">
        <v>4909</v>
      </c>
      <c r="B4910" s="37" t="s">
        <v>6342</v>
      </c>
    </row>
    <row r="4911" spans="1:2" x14ac:dyDescent="0.4">
      <c r="A4911" s="40">
        <v>4910</v>
      </c>
      <c r="B4911" s="37" t="s">
        <v>6343</v>
      </c>
    </row>
    <row r="4912" spans="1:2" x14ac:dyDescent="0.4">
      <c r="A4912" s="40">
        <v>4911</v>
      </c>
      <c r="B4912" s="37" t="s">
        <v>6344</v>
      </c>
    </row>
    <row r="4913" spans="1:2" x14ac:dyDescent="0.4">
      <c r="A4913" s="40">
        <v>4912</v>
      </c>
      <c r="B4913" s="37" t="s">
        <v>6345</v>
      </c>
    </row>
    <row r="4914" spans="1:2" x14ac:dyDescent="0.4">
      <c r="A4914" s="40">
        <v>4913</v>
      </c>
      <c r="B4914" s="37" t="s">
        <v>6346</v>
      </c>
    </row>
    <row r="4915" spans="1:2" x14ac:dyDescent="0.4">
      <c r="A4915" s="40">
        <v>4914</v>
      </c>
      <c r="B4915" s="37" t="s">
        <v>6347</v>
      </c>
    </row>
    <row r="4916" spans="1:2" x14ac:dyDescent="0.4">
      <c r="A4916" s="40">
        <v>4915</v>
      </c>
      <c r="B4916" s="37" t="s">
        <v>6348</v>
      </c>
    </row>
    <row r="4917" spans="1:2" x14ac:dyDescent="0.4">
      <c r="A4917" s="40">
        <v>4916</v>
      </c>
      <c r="B4917" s="37" t="s">
        <v>6349</v>
      </c>
    </row>
    <row r="4918" spans="1:2" x14ac:dyDescent="0.4">
      <c r="A4918" s="40">
        <v>4917</v>
      </c>
      <c r="B4918" s="37" t="s">
        <v>6350</v>
      </c>
    </row>
    <row r="4919" spans="1:2" x14ac:dyDescent="0.4">
      <c r="A4919" s="40">
        <v>4918</v>
      </c>
      <c r="B4919" s="37" t="s">
        <v>6351</v>
      </c>
    </row>
    <row r="4920" spans="1:2" x14ac:dyDescent="0.4">
      <c r="A4920" s="40">
        <v>4919</v>
      </c>
      <c r="B4920" s="37" t="s">
        <v>6352</v>
      </c>
    </row>
    <row r="4921" spans="1:2" x14ac:dyDescent="0.4">
      <c r="A4921" s="40">
        <v>4920</v>
      </c>
      <c r="B4921" s="37" t="s">
        <v>6353</v>
      </c>
    </row>
    <row r="4922" spans="1:2" x14ac:dyDescent="0.4">
      <c r="A4922" s="40">
        <v>4921</v>
      </c>
      <c r="B4922" s="37" t="s">
        <v>6354</v>
      </c>
    </row>
    <row r="4923" spans="1:2" x14ac:dyDescent="0.4">
      <c r="A4923" s="40">
        <v>4922</v>
      </c>
      <c r="B4923" s="37" t="s">
        <v>6355</v>
      </c>
    </row>
    <row r="4924" spans="1:2" x14ac:dyDescent="0.4">
      <c r="A4924" s="40">
        <v>4923</v>
      </c>
      <c r="B4924" s="37" t="s">
        <v>9024</v>
      </c>
    </row>
    <row r="4925" spans="1:2" x14ac:dyDescent="0.4">
      <c r="A4925" s="40">
        <v>4924</v>
      </c>
      <c r="B4925" s="37" t="s">
        <v>6356</v>
      </c>
    </row>
    <row r="4926" spans="1:2" x14ac:dyDescent="0.4">
      <c r="A4926" s="40">
        <v>4925</v>
      </c>
      <c r="B4926" s="37" t="s">
        <v>6357</v>
      </c>
    </row>
    <row r="4927" spans="1:2" x14ac:dyDescent="0.4">
      <c r="A4927" s="40">
        <v>4926</v>
      </c>
      <c r="B4927" s="37" t="s">
        <v>6358</v>
      </c>
    </row>
    <row r="4928" spans="1:2" x14ac:dyDescent="0.4">
      <c r="A4928" s="40">
        <v>4927</v>
      </c>
      <c r="B4928" s="37" t="s">
        <v>6359</v>
      </c>
    </row>
    <row r="4929" spans="1:2" x14ac:dyDescent="0.4">
      <c r="A4929" s="40">
        <v>4928</v>
      </c>
      <c r="B4929" s="37" t="s">
        <v>6360</v>
      </c>
    </row>
    <row r="4930" spans="1:2" x14ac:dyDescent="0.4">
      <c r="A4930" s="40">
        <v>4929</v>
      </c>
      <c r="B4930" s="37" t="s">
        <v>6361</v>
      </c>
    </row>
    <row r="4931" spans="1:2" x14ac:dyDescent="0.4">
      <c r="A4931" s="40">
        <v>4930</v>
      </c>
      <c r="B4931" s="37" t="s">
        <v>6362</v>
      </c>
    </row>
    <row r="4932" spans="1:2" x14ac:dyDescent="0.4">
      <c r="A4932" s="40">
        <v>4931</v>
      </c>
      <c r="B4932" s="37" t="s">
        <v>6363</v>
      </c>
    </row>
    <row r="4933" spans="1:2" x14ac:dyDescent="0.4">
      <c r="A4933" s="40">
        <v>4932</v>
      </c>
      <c r="B4933" s="37" t="s">
        <v>6364</v>
      </c>
    </row>
    <row r="4934" spans="1:2" x14ac:dyDescent="0.4">
      <c r="A4934" s="40">
        <v>4933</v>
      </c>
      <c r="B4934" s="37" t="s">
        <v>6365</v>
      </c>
    </row>
    <row r="4935" spans="1:2" x14ac:dyDescent="0.4">
      <c r="A4935" s="40">
        <v>4934</v>
      </c>
      <c r="B4935" s="37" t="s">
        <v>6366</v>
      </c>
    </row>
    <row r="4936" spans="1:2" x14ac:dyDescent="0.4">
      <c r="A4936" s="40">
        <v>4935</v>
      </c>
      <c r="B4936" s="37" t="s">
        <v>6367</v>
      </c>
    </row>
    <row r="4937" spans="1:2" x14ac:dyDescent="0.4">
      <c r="A4937" s="40">
        <v>4936</v>
      </c>
      <c r="B4937" s="37" t="s">
        <v>9025</v>
      </c>
    </row>
    <row r="4938" spans="1:2" x14ac:dyDescent="0.4">
      <c r="A4938" s="40">
        <v>4937</v>
      </c>
      <c r="B4938" s="37" t="s">
        <v>6368</v>
      </c>
    </row>
    <row r="4939" spans="1:2" x14ac:dyDescent="0.4">
      <c r="A4939" s="40">
        <v>4938</v>
      </c>
      <c r="B4939" s="37" t="s">
        <v>6369</v>
      </c>
    </row>
    <row r="4940" spans="1:2" x14ac:dyDescent="0.4">
      <c r="A4940" s="40">
        <v>4939</v>
      </c>
      <c r="B4940" s="37" t="s">
        <v>6370</v>
      </c>
    </row>
    <row r="4941" spans="1:2" x14ac:dyDescent="0.4">
      <c r="A4941" s="40">
        <v>4940</v>
      </c>
      <c r="B4941" s="37" t="s">
        <v>6371</v>
      </c>
    </row>
    <row r="4942" spans="1:2" x14ac:dyDescent="0.4">
      <c r="A4942" s="40">
        <v>4941</v>
      </c>
      <c r="B4942" s="37" t="s">
        <v>6372</v>
      </c>
    </row>
    <row r="4943" spans="1:2" x14ac:dyDescent="0.4">
      <c r="A4943" s="40">
        <v>4942</v>
      </c>
      <c r="B4943" s="37" t="s">
        <v>6373</v>
      </c>
    </row>
    <row r="4944" spans="1:2" x14ac:dyDescent="0.4">
      <c r="A4944" s="40">
        <v>4943</v>
      </c>
      <c r="B4944" s="37" t="s">
        <v>6374</v>
      </c>
    </row>
    <row r="4945" spans="1:2" x14ac:dyDescent="0.4">
      <c r="A4945" s="40">
        <v>4944</v>
      </c>
      <c r="B4945" s="37" t="s">
        <v>6375</v>
      </c>
    </row>
    <row r="4946" spans="1:2" x14ac:dyDescent="0.4">
      <c r="A4946" s="40">
        <v>4945</v>
      </c>
      <c r="B4946" s="37" t="s">
        <v>9026</v>
      </c>
    </row>
    <row r="4947" spans="1:2" x14ac:dyDescent="0.4">
      <c r="A4947" s="40">
        <v>4946</v>
      </c>
      <c r="B4947" s="37" t="s">
        <v>9027</v>
      </c>
    </row>
    <row r="4948" spans="1:2" x14ac:dyDescent="0.4">
      <c r="A4948" s="40">
        <v>4947</v>
      </c>
      <c r="B4948" s="37" t="s">
        <v>9028</v>
      </c>
    </row>
    <row r="4949" spans="1:2" x14ac:dyDescent="0.4">
      <c r="A4949" s="40">
        <v>4948</v>
      </c>
      <c r="B4949" s="37" t="s">
        <v>9029</v>
      </c>
    </row>
    <row r="4950" spans="1:2" x14ac:dyDescent="0.4">
      <c r="A4950" s="40">
        <v>4949</v>
      </c>
      <c r="B4950" s="37" t="s">
        <v>9030</v>
      </c>
    </row>
    <row r="4951" spans="1:2" x14ac:dyDescent="0.4">
      <c r="A4951" s="40">
        <v>4950</v>
      </c>
      <c r="B4951" s="37" t="s">
        <v>9031</v>
      </c>
    </row>
    <row r="4952" spans="1:2" x14ac:dyDescent="0.4">
      <c r="A4952" s="40">
        <v>4951</v>
      </c>
      <c r="B4952" s="37" t="s">
        <v>9032</v>
      </c>
    </row>
    <row r="4953" spans="1:2" x14ac:dyDescent="0.4">
      <c r="A4953" s="40">
        <v>4952</v>
      </c>
      <c r="B4953" s="37" t="s">
        <v>6376</v>
      </c>
    </row>
    <row r="4954" spans="1:2" x14ac:dyDescent="0.4">
      <c r="A4954" s="40">
        <v>4953</v>
      </c>
      <c r="B4954" s="37" t="s">
        <v>6377</v>
      </c>
    </row>
    <row r="4955" spans="1:2" x14ac:dyDescent="0.4">
      <c r="A4955" s="40">
        <v>4954</v>
      </c>
      <c r="B4955" s="37" t="s">
        <v>6378</v>
      </c>
    </row>
    <row r="4956" spans="1:2" x14ac:dyDescent="0.4">
      <c r="A4956" s="40">
        <v>4955</v>
      </c>
      <c r="B4956" s="37" t="s">
        <v>6379</v>
      </c>
    </row>
    <row r="4957" spans="1:2" x14ac:dyDescent="0.4">
      <c r="A4957" s="40">
        <v>4956</v>
      </c>
      <c r="B4957" s="37" t="s">
        <v>6380</v>
      </c>
    </row>
    <row r="4958" spans="1:2" x14ac:dyDescent="0.4">
      <c r="A4958" s="40">
        <v>4957</v>
      </c>
      <c r="B4958" s="37" t="s">
        <v>6381</v>
      </c>
    </row>
    <row r="4959" spans="1:2" x14ac:dyDescent="0.4">
      <c r="A4959" s="40">
        <v>4958</v>
      </c>
      <c r="B4959" s="37" t="s">
        <v>6382</v>
      </c>
    </row>
    <row r="4960" spans="1:2" x14ac:dyDescent="0.4">
      <c r="A4960" s="40">
        <v>4959</v>
      </c>
      <c r="B4960" s="37" t="s">
        <v>6383</v>
      </c>
    </row>
    <row r="4961" spans="1:2" x14ac:dyDescent="0.4">
      <c r="A4961" s="40">
        <v>4960</v>
      </c>
      <c r="B4961" s="37" t="s">
        <v>6384</v>
      </c>
    </row>
    <row r="4962" spans="1:2" x14ac:dyDescent="0.4">
      <c r="A4962" s="40">
        <v>4961</v>
      </c>
      <c r="B4962" s="37" t="s">
        <v>6385</v>
      </c>
    </row>
    <row r="4963" spans="1:2" x14ac:dyDescent="0.4">
      <c r="A4963" s="40">
        <v>4962</v>
      </c>
      <c r="B4963" s="37" t="s">
        <v>6386</v>
      </c>
    </row>
    <row r="4964" spans="1:2" x14ac:dyDescent="0.4">
      <c r="A4964" s="40">
        <v>4963</v>
      </c>
      <c r="B4964" s="37" t="s">
        <v>6387</v>
      </c>
    </row>
    <row r="4965" spans="1:2" x14ac:dyDescent="0.4">
      <c r="A4965" s="40">
        <v>4964</v>
      </c>
      <c r="B4965" s="37" t="s">
        <v>6388</v>
      </c>
    </row>
    <row r="4966" spans="1:2" x14ac:dyDescent="0.4">
      <c r="A4966" s="40">
        <v>4965</v>
      </c>
      <c r="B4966" s="37" t="s">
        <v>6389</v>
      </c>
    </row>
    <row r="4967" spans="1:2" x14ac:dyDescent="0.4">
      <c r="A4967" s="40">
        <v>4966</v>
      </c>
      <c r="B4967" s="37" t="s">
        <v>6390</v>
      </c>
    </row>
    <row r="4968" spans="1:2" x14ac:dyDescent="0.4">
      <c r="A4968" s="40">
        <v>4967</v>
      </c>
      <c r="B4968" s="37" t="s">
        <v>6391</v>
      </c>
    </row>
    <row r="4969" spans="1:2" x14ac:dyDescent="0.4">
      <c r="A4969" s="40">
        <v>4968</v>
      </c>
      <c r="B4969" s="37" t="s">
        <v>6392</v>
      </c>
    </row>
    <row r="4970" spans="1:2" x14ac:dyDescent="0.4">
      <c r="A4970" s="40">
        <v>4969</v>
      </c>
      <c r="B4970" s="37" t="s">
        <v>6393</v>
      </c>
    </row>
    <row r="4971" spans="1:2" x14ac:dyDescent="0.4">
      <c r="A4971" s="40">
        <v>4970</v>
      </c>
      <c r="B4971" s="37" t="s">
        <v>6394</v>
      </c>
    </row>
    <row r="4972" spans="1:2" x14ac:dyDescent="0.4">
      <c r="A4972" s="40">
        <v>4971</v>
      </c>
      <c r="B4972" s="37" t="s">
        <v>6395</v>
      </c>
    </row>
    <row r="4973" spans="1:2" x14ac:dyDescent="0.4">
      <c r="A4973" s="40">
        <v>4972</v>
      </c>
      <c r="B4973" s="37" t="s">
        <v>6396</v>
      </c>
    </row>
    <row r="4974" spans="1:2" x14ac:dyDescent="0.4">
      <c r="A4974" s="40">
        <v>4973</v>
      </c>
      <c r="B4974" s="37" t="s">
        <v>6397</v>
      </c>
    </row>
    <row r="4975" spans="1:2" x14ac:dyDescent="0.4">
      <c r="A4975" s="40">
        <v>4974</v>
      </c>
      <c r="B4975" s="37" t="s">
        <v>6398</v>
      </c>
    </row>
    <row r="4976" spans="1:2" x14ac:dyDescent="0.4">
      <c r="A4976" s="40">
        <v>4975</v>
      </c>
      <c r="B4976" s="37" t="s">
        <v>6399</v>
      </c>
    </row>
    <row r="4977" spans="1:2" x14ac:dyDescent="0.4">
      <c r="A4977" s="40">
        <v>4976</v>
      </c>
      <c r="B4977" s="37" t="s">
        <v>6400</v>
      </c>
    </row>
    <row r="4978" spans="1:2" x14ac:dyDescent="0.4">
      <c r="A4978" s="40">
        <v>4977</v>
      </c>
      <c r="B4978" s="37" t="s">
        <v>6401</v>
      </c>
    </row>
    <row r="4979" spans="1:2" x14ac:dyDescent="0.4">
      <c r="A4979" s="40">
        <v>4978</v>
      </c>
      <c r="B4979" s="37" t="s">
        <v>6402</v>
      </c>
    </row>
    <row r="4980" spans="1:2" x14ac:dyDescent="0.4">
      <c r="A4980" s="40">
        <v>4979</v>
      </c>
      <c r="B4980" s="37" t="s">
        <v>6403</v>
      </c>
    </row>
    <row r="4981" spans="1:2" x14ac:dyDescent="0.4">
      <c r="A4981" s="40">
        <v>4980</v>
      </c>
      <c r="B4981" s="37" t="s">
        <v>6404</v>
      </c>
    </row>
    <row r="4982" spans="1:2" x14ac:dyDescent="0.4">
      <c r="A4982" s="40">
        <v>4981</v>
      </c>
      <c r="B4982" s="37" t="s">
        <v>6405</v>
      </c>
    </row>
    <row r="4983" spans="1:2" x14ac:dyDescent="0.4">
      <c r="A4983" s="40">
        <v>4982</v>
      </c>
      <c r="B4983" s="37" t="s">
        <v>6406</v>
      </c>
    </row>
    <row r="4984" spans="1:2" x14ac:dyDescent="0.4">
      <c r="A4984" s="40">
        <v>4983</v>
      </c>
      <c r="B4984" s="37" t="s">
        <v>6407</v>
      </c>
    </row>
    <row r="4985" spans="1:2" x14ac:dyDescent="0.4">
      <c r="A4985" s="40">
        <v>4984</v>
      </c>
      <c r="B4985" s="37" t="s">
        <v>6408</v>
      </c>
    </row>
    <row r="4986" spans="1:2" x14ac:dyDescent="0.4">
      <c r="A4986" s="40">
        <v>4985</v>
      </c>
      <c r="B4986" s="37" t="s">
        <v>6409</v>
      </c>
    </row>
    <row r="4987" spans="1:2" x14ac:dyDescent="0.4">
      <c r="A4987" s="40">
        <v>4986</v>
      </c>
      <c r="B4987" s="37" t="s">
        <v>6410</v>
      </c>
    </row>
    <row r="4988" spans="1:2" x14ac:dyDescent="0.4">
      <c r="A4988" s="40">
        <v>4987</v>
      </c>
      <c r="B4988" s="37" t="s">
        <v>6411</v>
      </c>
    </row>
    <row r="4989" spans="1:2" x14ac:dyDescent="0.4">
      <c r="A4989" s="40">
        <v>4988</v>
      </c>
      <c r="B4989" s="37" t="s">
        <v>6412</v>
      </c>
    </row>
    <row r="4990" spans="1:2" x14ac:dyDescent="0.4">
      <c r="A4990" s="40">
        <v>4989</v>
      </c>
      <c r="B4990" s="37" t="s">
        <v>6413</v>
      </c>
    </row>
    <row r="4991" spans="1:2" x14ac:dyDescent="0.4">
      <c r="A4991" s="40">
        <v>4990</v>
      </c>
      <c r="B4991" s="37" t="s">
        <v>6414</v>
      </c>
    </row>
    <row r="4992" spans="1:2" x14ac:dyDescent="0.4">
      <c r="A4992" s="40">
        <v>4991</v>
      </c>
      <c r="B4992" s="37" t="s">
        <v>6415</v>
      </c>
    </row>
    <row r="4993" spans="1:2" x14ac:dyDescent="0.4">
      <c r="A4993" s="40">
        <v>4992</v>
      </c>
      <c r="B4993" s="37" t="s">
        <v>6416</v>
      </c>
    </row>
    <row r="4994" spans="1:2" x14ac:dyDescent="0.4">
      <c r="A4994" s="40">
        <v>4993</v>
      </c>
      <c r="B4994" s="37" t="s">
        <v>6417</v>
      </c>
    </row>
    <row r="4995" spans="1:2" x14ac:dyDescent="0.4">
      <c r="A4995" s="40">
        <v>4994</v>
      </c>
      <c r="B4995" s="37" t="s">
        <v>6418</v>
      </c>
    </row>
    <row r="4996" spans="1:2" x14ac:dyDescent="0.4">
      <c r="A4996" s="40">
        <v>4995</v>
      </c>
      <c r="B4996" s="37" t="s">
        <v>6419</v>
      </c>
    </row>
    <row r="4997" spans="1:2" x14ac:dyDescent="0.4">
      <c r="A4997" s="40">
        <v>4996</v>
      </c>
      <c r="B4997" s="37" t="s">
        <v>6420</v>
      </c>
    </row>
    <row r="4998" spans="1:2" x14ac:dyDescent="0.4">
      <c r="A4998" s="40">
        <v>4997</v>
      </c>
      <c r="B4998" s="37" t="s">
        <v>6421</v>
      </c>
    </row>
    <row r="4999" spans="1:2" x14ac:dyDescent="0.4">
      <c r="A4999" s="40">
        <v>4998</v>
      </c>
      <c r="B4999" s="37" t="s">
        <v>9033</v>
      </c>
    </row>
    <row r="5000" spans="1:2" x14ac:dyDescent="0.4">
      <c r="A5000" s="40">
        <v>4999</v>
      </c>
      <c r="B5000" s="37" t="s">
        <v>6422</v>
      </c>
    </row>
    <row r="5001" spans="1:2" x14ac:dyDescent="0.4">
      <c r="A5001" s="40">
        <v>5000</v>
      </c>
      <c r="B5001" s="37" t="s">
        <v>6423</v>
      </c>
    </row>
    <row r="5002" spans="1:2" x14ac:dyDescent="0.4">
      <c r="A5002" s="40">
        <v>5001</v>
      </c>
      <c r="B5002" s="37" t="s">
        <v>6424</v>
      </c>
    </row>
    <row r="5003" spans="1:2" x14ac:dyDescent="0.4">
      <c r="A5003" s="40">
        <v>5002</v>
      </c>
      <c r="B5003" s="37" t="s">
        <v>6425</v>
      </c>
    </row>
    <row r="5004" spans="1:2" x14ac:dyDescent="0.4">
      <c r="A5004" s="40">
        <v>5003</v>
      </c>
      <c r="B5004" s="37" t="s">
        <v>6426</v>
      </c>
    </row>
    <row r="5005" spans="1:2" x14ac:dyDescent="0.4">
      <c r="A5005" s="40">
        <v>5004</v>
      </c>
      <c r="B5005" s="37" t="s">
        <v>6427</v>
      </c>
    </row>
    <row r="5006" spans="1:2" x14ac:dyDescent="0.4">
      <c r="A5006" s="40">
        <v>5005</v>
      </c>
      <c r="B5006" s="37" t="s">
        <v>6428</v>
      </c>
    </row>
    <row r="5007" spans="1:2" x14ac:dyDescent="0.4">
      <c r="A5007" s="40">
        <v>5006</v>
      </c>
      <c r="B5007" s="37" t="s">
        <v>6429</v>
      </c>
    </row>
    <row r="5008" spans="1:2" x14ac:dyDescent="0.4">
      <c r="A5008" s="40">
        <v>5007</v>
      </c>
      <c r="B5008" s="37" t="s">
        <v>6430</v>
      </c>
    </row>
    <row r="5009" spans="1:2" x14ac:dyDescent="0.4">
      <c r="A5009" s="40">
        <v>5008</v>
      </c>
      <c r="B5009" s="37" t="s">
        <v>6431</v>
      </c>
    </row>
    <row r="5010" spans="1:2" x14ac:dyDescent="0.4">
      <c r="A5010" s="40">
        <v>5009</v>
      </c>
      <c r="B5010" s="37" t="s">
        <v>6432</v>
      </c>
    </row>
    <row r="5011" spans="1:2" x14ac:dyDescent="0.4">
      <c r="A5011" s="40">
        <v>5010</v>
      </c>
      <c r="B5011" s="37" t="s">
        <v>6433</v>
      </c>
    </row>
    <row r="5012" spans="1:2" x14ac:dyDescent="0.4">
      <c r="A5012" s="40">
        <v>5011</v>
      </c>
      <c r="B5012" s="37" t="s">
        <v>6434</v>
      </c>
    </row>
    <row r="5013" spans="1:2" x14ac:dyDescent="0.4">
      <c r="A5013" s="40">
        <v>5012</v>
      </c>
      <c r="B5013" s="37" t="s">
        <v>6435</v>
      </c>
    </row>
    <row r="5014" spans="1:2" x14ac:dyDescent="0.4">
      <c r="A5014" s="40">
        <v>5013</v>
      </c>
      <c r="B5014" s="37" t="s">
        <v>6436</v>
      </c>
    </row>
    <row r="5015" spans="1:2" x14ac:dyDescent="0.4">
      <c r="A5015" s="40">
        <v>5014</v>
      </c>
      <c r="B5015" s="37" t="s">
        <v>6437</v>
      </c>
    </row>
    <row r="5016" spans="1:2" x14ac:dyDescent="0.4">
      <c r="A5016" s="40">
        <v>5015</v>
      </c>
      <c r="B5016" s="37" t="s">
        <v>6438</v>
      </c>
    </row>
    <row r="5017" spans="1:2" x14ac:dyDescent="0.4">
      <c r="A5017" s="40">
        <v>5016</v>
      </c>
      <c r="B5017" s="37" t="s">
        <v>6439</v>
      </c>
    </row>
    <row r="5018" spans="1:2" x14ac:dyDescent="0.4">
      <c r="A5018" s="40">
        <v>5017</v>
      </c>
      <c r="B5018" s="37" t="s">
        <v>6440</v>
      </c>
    </row>
    <row r="5019" spans="1:2" x14ac:dyDescent="0.4">
      <c r="A5019" s="40">
        <v>5018</v>
      </c>
      <c r="B5019" s="37" t="s">
        <v>6441</v>
      </c>
    </row>
    <row r="5020" spans="1:2" x14ac:dyDescent="0.4">
      <c r="A5020" s="40">
        <v>5019</v>
      </c>
      <c r="B5020" s="37" t="s">
        <v>6442</v>
      </c>
    </row>
    <row r="5021" spans="1:2" x14ac:dyDescent="0.4">
      <c r="A5021" s="40">
        <v>5020</v>
      </c>
      <c r="B5021" s="37" t="s">
        <v>6443</v>
      </c>
    </row>
    <row r="5022" spans="1:2" x14ac:dyDescent="0.4">
      <c r="A5022" s="40">
        <v>5021</v>
      </c>
      <c r="B5022" s="37" t="s">
        <v>6444</v>
      </c>
    </row>
    <row r="5023" spans="1:2" x14ac:dyDescent="0.4">
      <c r="A5023" s="40">
        <v>5022</v>
      </c>
      <c r="B5023" s="37" t="s">
        <v>6445</v>
      </c>
    </row>
    <row r="5024" spans="1:2" x14ac:dyDescent="0.4">
      <c r="A5024" s="40">
        <v>5023</v>
      </c>
      <c r="B5024" s="37" t="s">
        <v>6446</v>
      </c>
    </row>
    <row r="5025" spans="1:2" x14ac:dyDescent="0.4">
      <c r="A5025" s="40">
        <v>5024</v>
      </c>
      <c r="B5025" s="37" t="s">
        <v>6447</v>
      </c>
    </row>
    <row r="5026" spans="1:2" x14ac:dyDescent="0.4">
      <c r="A5026" s="40">
        <v>5025</v>
      </c>
      <c r="B5026" s="37" t="s">
        <v>6448</v>
      </c>
    </row>
    <row r="5027" spans="1:2" x14ac:dyDescent="0.4">
      <c r="A5027" s="40">
        <v>5026</v>
      </c>
      <c r="B5027" s="37" t="s">
        <v>6449</v>
      </c>
    </row>
    <row r="5028" spans="1:2" x14ac:dyDescent="0.4">
      <c r="A5028" s="40">
        <v>5027</v>
      </c>
      <c r="B5028" s="37" t="s">
        <v>6450</v>
      </c>
    </row>
    <row r="5029" spans="1:2" x14ac:dyDescent="0.4">
      <c r="A5029" s="40">
        <v>5028</v>
      </c>
      <c r="B5029" s="37" t="s">
        <v>6451</v>
      </c>
    </row>
    <row r="5030" spans="1:2" x14ac:dyDescent="0.4">
      <c r="A5030" s="40">
        <v>5029</v>
      </c>
      <c r="B5030" s="37" t="s">
        <v>6452</v>
      </c>
    </row>
    <row r="5031" spans="1:2" x14ac:dyDescent="0.4">
      <c r="A5031" s="40">
        <v>5030</v>
      </c>
      <c r="B5031" s="37" t="s">
        <v>6453</v>
      </c>
    </row>
    <row r="5032" spans="1:2" x14ac:dyDescent="0.4">
      <c r="A5032" s="40">
        <v>5031</v>
      </c>
      <c r="B5032" s="37" t="s">
        <v>6454</v>
      </c>
    </row>
    <row r="5033" spans="1:2" x14ac:dyDescent="0.4">
      <c r="A5033" s="40">
        <v>5032</v>
      </c>
      <c r="B5033" s="37" t="s">
        <v>6455</v>
      </c>
    </row>
    <row r="5034" spans="1:2" x14ac:dyDescent="0.4">
      <c r="A5034" s="40">
        <v>5033</v>
      </c>
      <c r="B5034" s="37" t="s">
        <v>6456</v>
      </c>
    </row>
    <row r="5035" spans="1:2" x14ac:dyDescent="0.4">
      <c r="A5035" s="40">
        <v>5034</v>
      </c>
      <c r="B5035" s="37" t="s">
        <v>6457</v>
      </c>
    </row>
    <row r="5036" spans="1:2" x14ac:dyDescent="0.4">
      <c r="A5036" s="40">
        <v>5035</v>
      </c>
      <c r="B5036" s="37" t="s">
        <v>6458</v>
      </c>
    </row>
    <row r="5037" spans="1:2" x14ac:dyDescent="0.4">
      <c r="A5037" s="40">
        <v>5036</v>
      </c>
      <c r="B5037" s="37" t="s">
        <v>6459</v>
      </c>
    </row>
    <row r="5038" spans="1:2" x14ac:dyDescent="0.4">
      <c r="A5038" s="40">
        <v>5037</v>
      </c>
      <c r="B5038" s="37" t="s">
        <v>6460</v>
      </c>
    </row>
    <row r="5039" spans="1:2" x14ac:dyDescent="0.4">
      <c r="A5039" s="40">
        <v>5038</v>
      </c>
      <c r="B5039" s="37" t="s">
        <v>6461</v>
      </c>
    </row>
    <row r="5040" spans="1:2" x14ac:dyDescent="0.4">
      <c r="A5040" s="40">
        <v>5039</v>
      </c>
      <c r="B5040" s="37" t="s">
        <v>6462</v>
      </c>
    </row>
    <row r="5041" spans="1:2" x14ac:dyDescent="0.4">
      <c r="A5041" s="40">
        <v>5040</v>
      </c>
      <c r="B5041" s="37" t="s">
        <v>6463</v>
      </c>
    </row>
    <row r="5042" spans="1:2" x14ac:dyDescent="0.4">
      <c r="A5042" s="40">
        <v>5041</v>
      </c>
      <c r="B5042" s="37" t="s">
        <v>6464</v>
      </c>
    </row>
    <row r="5043" spans="1:2" x14ac:dyDescent="0.4">
      <c r="A5043" s="40">
        <v>5042</v>
      </c>
      <c r="B5043" s="37" t="s">
        <v>6465</v>
      </c>
    </row>
    <row r="5044" spans="1:2" x14ac:dyDescent="0.4">
      <c r="A5044" s="40">
        <v>5043</v>
      </c>
      <c r="B5044" s="37" t="s">
        <v>6466</v>
      </c>
    </row>
    <row r="5045" spans="1:2" x14ac:dyDescent="0.4">
      <c r="A5045" s="40">
        <v>5044</v>
      </c>
      <c r="B5045" s="37" t="s">
        <v>6467</v>
      </c>
    </row>
    <row r="5046" spans="1:2" x14ac:dyDescent="0.4">
      <c r="A5046" s="40">
        <v>5045</v>
      </c>
      <c r="B5046" s="37" t="s">
        <v>6468</v>
      </c>
    </row>
    <row r="5047" spans="1:2" x14ac:dyDescent="0.4">
      <c r="A5047" s="40">
        <v>5046</v>
      </c>
      <c r="B5047" s="37" t="s">
        <v>6469</v>
      </c>
    </row>
    <row r="5048" spans="1:2" x14ac:dyDescent="0.4">
      <c r="A5048" s="40">
        <v>5047</v>
      </c>
      <c r="B5048" s="37" t="s">
        <v>6470</v>
      </c>
    </row>
    <row r="5049" spans="1:2" x14ac:dyDescent="0.4">
      <c r="A5049" s="40">
        <v>5048</v>
      </c>
      <c r="B5049" s="37" t="s">
        <v>6471</v>
      </c>
    </row>
    <row r="5050" spans="1:2" x14ac:dyDescent="0.4">
      <c r="A5050" s="40">
        <v>5049</v>
      </c>
      <c r="B5050" s="37" t="s">
        <v>6472</v>
      </c>
    </row>
    <row r="5051" spans="1:2" x14ac:dyDescent="0.4">
      <c r="A5051" s="40">
        <v>5050</v>
      </c>
      <c r="B5051" s="37" t="s">
        <v>6473</v>
      </c>
    </row>
    <row r="5052" spans="1:2" x14ac:dyDescent="0.4">
      <c r="A5052" s="40">
        <v>5051</v>
      </c>
      <c r="B5052" s="37" t="s">
        <v>6474</v>
      </c>
    </row>
    <row r="5053" spans="1:2" x14ac:dyDescent="0.4">
      <c r="A5053" s="40">
        <v>5052</v>
      </c>
      <c r="B5053" s="37" t="s">
        <v>9034</v>
      </c>
    </row>
    <row r="5054" spans="1:2" x14ac:dyDescent="0.4">
      <c r="A5054" s="40">
        <v>5053</v>
      </c>
      <c r="B5054" s="37" t="s">
        <v>6475</v>
      </c>
    </row>
    <row r="5055" spans="1:2" x14ac:dyDescent="0.4">
      <c r="A5055" s="40">
        <v>5054</v>
      </c>
      <c r="B5055" s="37" t="s">
        <v>6476</v>
      </c>
    </row>
    <row r="5056" spans="1:2" x14ac:dyDescent="0.4">
      <c r="A5056" s="40">
        <v>5055</v>
      </c>
      <c r="B5056" s="37" t="s">
        <v>6477</v>
      </c>
    </row>
    <row r="5057" spans="1:2" x14ac:dyDescent="0.4">
      <c r="A5057" s="40">
        <v>5056</v>
      </c>
      <c r="B5057" s="37" t="s">
        <v>6478</v>
      </c>
    </row>
    <row r="5058" spans="1:2" x14ac:dyDescent="0.4">
      <c r="A5058" s="40">
        <v>5057</v>
      </c>
      <c r="B5058" s="37" t="s">
        <v>6479</v>
      </c>
    </row>
    <row r="5059" spans="1:2" x14ac:dyDescent="0.4">
      <c r="A5059" s="40">
        <v>5058</v>
      </c>
      <c r="B5059" s="37" t="s">
        <v>6480</v>
      </c>
    </row>
    <row r="5060" spans="1:2" x14ac:dyDescent="0.4">
      <c r="A5060" s="40">
        <v>5059</v>
      </c>
      <c r="B5060" s="37" t="s">
        <v>6481</v>
      </c>
    </row>
    <row r="5061" spans="1:2" x14ac:dyDescent="0.4">
      <c r="A5061" s="40">
        <v>5060</v>
      </c>
      <c r="B5061" s="37" t="s">
        <v>6482</v>
      </c>
    </row>
    <row r="5062" spans="1:2" x14ac:dyDescent="0.4">
      <c r="A5062" s="40">
        <v>5061</v>
      </c>
      <c r="B5062" s="37" t="s">
        <v>6483</v>
      </c>
    </row>
    <row r="5063" spans="1:2" x14ac:dyDescent="0.4">
      <c r="A5063" s="40">
        <v>5062</v>
      </c>
      <c r="B5063" s="37" t="s">
        <v>6484</v>
      </c>
    </row>
    <row r="5064" spans="1:2" x14ac:dyDescent="0.4">
      <c r="A5064" s="40">
        <v>5063</v>
      </c>
      <c r="B5064" s="37" t="s">
        <v>6485</v>
      </c>
    </row>
    <row r="5065" spans="1:2" x14ac:dyDescent="0.4">
      <c r="A5065" s="40">
        <v>5064</v>
      </c>
      <c r="B5065" s="37" t="s">
        <v>6486</v>
      </c>
    </row>
    <row r="5066" spans="1:2" x14ac:dyDescent="0.4">
      <c r="A5066" s="40">
        <v>5065</v>
      </c>
      <c r="B5066" s="37" t="s">
        <v>6487</v>
      </c>
    </row>
    <row r="5067" spans="1:2" x14ac:dyDescent="0.4">
      <c r="A5067" s="40">
        <v>5066</v>
      </c>
      <c r="B5067" s="37" t="s">
        <v>6488</v>
      </c>
    </row>
    <row r="5068" spans="1:2" x14ac:dyDescent="0.4">
      <c r="A5068" s="40">
        <v>5067</v>
      </c>
      <c r="B5068" s="37" t="s">
        <v>6489</v>
      </c>
    </row>
    <row r="5069" spans="1:2" x14ac:dyDescent="0.4">
      <c r="A5069" s="40">
        <v>5068</v>
      </c>
      <c r="B5069" s="37" t="s">
        <v>6490</v>
      </c>
    </row>
    <row r="5070" spans="1:2" x14ac:dyDescent="0.4">
      <c r="A5070" s="40">
        <v>5069</v>
      </c>
      <c r="B5070" s="37" t="s">
        <v>6491</v>
      </c>
    </row>
    <row r="5071" spans="1:2" x14ac:dyDescent="0.4">
      <c r="A5071" s="40">
        <v>5070</v>
      </c>
      <c r="B5071" s="37" t="s">
        <v>6492</v>
      </c>
    </row>
    <row r="5072" spans="1:2" x14ac:dyDescent="0.4">
      <c r="A5072" s="40">
        <v>5071</v>
      </c>
      <c r="B5072" s="37" t="s">
        <v>6493</v>
      </c>
    </row>
    <row r="5073" spans="1:2" x14ac:dyDescent="0.4">
      <c r="A5073" s="40">
        <v>5072</v>
      </c>
      <c r="B5073" s="37" t="s">
        <v>6494</v>
      </c>
    </row>
    <row r="5074" spans="1:2" x14ac:dyDescent="0.4">
      <c r="A5074" s="40">
        <v>5073</v>
      </c>
      <c r="B5074" s="37" t="s">
        <v>6495</v>
      </c>
    </row>
    <row r="5075" spans="1:2" x14ac:dyDescent="0.4">
      <c r="A5075" s="40">
        <v>5074</v>
      </c>
      <c r="B5075" s="37" t="s">
        <v>6496</v>
      </c>
    </row>
    <row r="5076" spans="1:2" x14ac:dyDescent="0.4">
      <c r="A5076" s="40">
        <v>5075</v>
      </c>
      <c r="B5076" s="37" t="s">
        <v>6497</v>
      </c>
    </row>
    <row r="5077" spans="1:2" x14ac:dyDescent="0.4">
      <c r="A5077" s="40">
        <v>5076</v>
      </c>
      <c r="B5077" s="37" t="s">
        <v>6498</v>
      </c>
    </row>
    <row r="5078" spans="1:2" x14ac:dyDescent="0.4">
      <c r="A5078" s="40">
        <v>5077</v>
      </c>
      <c r="B5078" s="37" t="s">
        <v>6499</v>
      </c>
    </row>
    <row r="5079" spans="1:2" x14ac:dyDescent="0.4">
      <c r="A5079" s="40">
        <v>5078</v>
      </c>
      <c r="B5079" s="37" t="s">
        <v>6500</v>
      </c>
    </row>
    <row r="5080" spans="1:2" x14ac:dyDescent="0.4">
      <c r="A5080" s="40">
        <v>5079</v>
      </c>
      <c r="B5080" s="37" t="s">
        <v>6501</v>
      </c>
    </row>
    <row r="5081" spans="1:2" x14ac:dyDescent="0.4">
      <c r="A5081" s="40">
        <v>5080</v>
      </c>
      <c r="B5081" s="37" t="s">
        <v>6502</v>
      </c>
    </row>
    <row r="5082" spans="1:2" x14ac:dyDescent="0.4">
      <c r="A5082" s="40">
        <v>5081</v>
      </c>
      <c r="B5082" s="37" t="s">
        <v>6503</v>
      </c>
    </row>
    <row r="5083" spans="1:2" x14ac:dyDescent="0.4">
      <c r="A5083" s="40">
        <v>5082</v>
      </c>
      <c r="B5083" s="37" t="s">
        <v>6504</v>
      </c>
    </row>
    <row r="5084" spans="1:2" x14ac:dyDescent="0.4">
      <c r="A5084" s="40">
        <v>5083</v>
      </c>
      <c r="B5084" s="37" t="s">
        <v>6505</v>
      </c>
    </row>
    <row r="5085" spans="1:2" x14ac:dyDescent="0.4">
      <c r="A5085" s="40">
        <v>5084</v>
      </c>
      <c r="B5085" s="37" t="s">
        <v>6506</v>
      </c>
    </row>
    <row r="5086" spans="1:2" x14ac:dyDescent="0.4">
      <c r="A5086" s="40">
        <v>5085</v>
      </c>
      <c r="B5086" s="37" t="s">
        <v>6507</v>
      </c>
    </row>
    <row r="5087" spans="1:2" x14ac:dyDescent="0.4">
      <c r="A5087" s="40">
        <v>5086</v>
      </c>
      <c r="B5087" s="37" t="s">
        <v>6508</v>
      </c>
    </row>
    <row r="5088" spans="1:2" x14ac:dyDescent="0.4">
      <c r="A5088" s="40">
        <v>5087</v>
      </c>
      <c r="B5088" s="37" t="s">
        <v>6509</v>
      </c>
    </row>
    <row r="5089" spans="1:2" x14ac:dyDescent="0.4">
      <c r="A5089" s="40">
        <v>5088</v>
      </c>
      <c r="B5089" s="37" t="s">
        <v>6510</v>
      </c>
    </row>
    <row r="5090" spans="1:2" x14ac:dyDescent="0.4">
      <c r="A5090" s="40">
        <v>5089</v>
      </c>
      <c r="B5090" s="37" t="s">
        <v>6511</v>
      </c>
    </row>
    <row r="5091" spans="1:2" x14ac:dyDescent="0.4">
      <c r="A5091" s="40">
        <v>5090</v>
      </c>
      <c r="B5091" s="37" t="s">
        <v>6512</v>
      </c>
    </row>
    <row r="5092" spans="1:2" x14ac:dyDescent="0.4">
      <c r="A5092" s="40">
        <v>5091</v>
      </c>
      <c r="B5092" s="37" t="s">
        <v>6513</v>
      </c>
    </row>
    <row r="5093" spans="1:2" x14ac:dyDescent="0.4">
      <c r="A5093" s="40">
        <v>5092</v>
      </c>
      <c r="B5093" s="37" t="s">
        <v>6514</v>
      </c>
    </row>
    <row r="5094" spans="1:2" x14ac:dyDescent="0.4">
      <c r="A5094" s="40">
        <v>5093</v>
      </c>
      <c r="B5094" s="37" t="s">
        <v>6515</v>
      </c>
    </row>
    <row r="5095" spans="1:2" x14ac:dyDescent="0.4">
      <c r="A5095" s="40">
        <v>5094</v>
      </c>
      <c r="B5095" s="37" t="s">
        <v>6516</v>
      </c>
    </row>
    <row r="5096" spans="1:2" x14ac:dyDescent="0.4">
      <c r="A5096" s="40">
        <v>5095</v>
      </c>
      <c r="B5096" s="37" t="s">
        <v>6517</v>
      </c>
    </row>
    <row r="5097" spans="1:2" x14ac:dyDescent="0.4">
      <c r="A5097" s="40">
        <v>5096</v>
      </c>
      <c r="B5097" s="37" t="s">
        <v>6518</v>
      </c>
    </row>
    <row r="5098" spans="1:2" x14ac:dyDescent="0.4">
      <c r="A5098" s="40">
        <v>5097</v>
      </c>
      <c r="B5098" s="37" t="s">
        <v>6519</v>
      </c>
    </row>
    <row r="5099" spans="1:2" x14ac:dyDescent="0.4">
      <c r="A5099" s="40">
        <v>5098</v>
      </c>
      <c r="B5099" s="37" t="s">
        <v>6520</v>
      </c>
    </row>
    <row r="5100" spans="1:2" x14ac:dyDescent="0.4">
      <c r="A5100" s="40">
        <v>5099</v>
      </c>
      <c r="B5100" s="37" t="s">
        <v>6521</v>
      </c>
    </row>
    <row r="5101" spans="1:2" x14ac:dyDescent="0.4">
      <c r="A5101" s="40">
        <v>5100</v>
      </c>
      <c r="B5101" s="37" t="s">
        <v>6522</v>
      </c>
    </row>
    <row r="5102" spans="1:2" x14ac:dyDescent="0.4">
      <c r="A5102" s="40">
        <v>5101</v>
      </c>
      <c r="B5102" s="37" t="s">
        <v>6523</v>
      </c>
    </row>
    <row r="5103" spans="1:2" x14ac:dyDescent="0.4">
      <c r="A5103" s="40">
        <v>5102</v>
      </c>
      <c r="B5103" s="37" t="s">
        <v>6524</v>
      </c>
    </row>
    <row r="5104" spans="1:2" x14ac:dyDescent="0.4">
      <c r="A5104" s="40">
        <v>5103</v>
      </c>
      <c r="B5104" s="37" t="s">
        <v>6525</v>
      </c>
    </row>
    <row r="5105" spans="1:2" x14ac:dyDescent="0.4">
      <c r="A5105" s="40">
        <v>5104</v>
      </c>
      <c r="B5105" s="37" t="s">
        <v>6526</v>
      </c>
    </row>
    <row r="5106" spans="1:2" x14ac:dyDescent="0.4">
      <c r="A5106" s="40">
        <v>5105</v>
      </c>
      <c r="B5106" s="37" t="s">
        <v>6527</v>
      </c>
    </row>
    <row r="5107" spans="1:2" x14ac:dyDescent="0.4">
      <c r="A5107" s="40">
        <v>5106</v>
      </c>
      <c r="B5107" s="37" t="s">
        <v>6528</v>
      </c>
    </row>
    <row r="5108" spans="1:2" x14ac:dyDescent="0.4">
      <c r="A5108" s="40">
        <v>5107</v>
      </c>
      <c r="B5108" s="37" t="s">
        <v>6529</v>
      </c>
    </row>
    <row r="5109" spans="1:2" x14ac:dyDescent="0.4">
      <c r="A5109" s="40">
        <v>5108</v>
      </c>
      <c r="B5109" s="37" t="s">
        <v>6530</v>
      </c>
    </row>
    <row r="5110" spans="1:2" x14ac:dyDescent="0.4">
      <c r="A5110" s="40">
        <v>5109</v>
      </c>
      <c r="B5110" s="37" t="s">
        <v>6531</v>
      </c>
    </row>
    <row r="5111" spans="1:2" x14ac:dyDescent="0.4">
      <c r="A5111" s="40">
        <v>5110</v>
      </c>
      <c r="B5111" s="37" t="s">
        <v>6532</v>
      </c>
    </row>
    <row r="5112" spans="1:2" x14ac:dyDescent="0.4">
      <c r="A5112" s="40">
        <v>5111</v>
      </c>
      <c r="B5112" s="37" t="s">
        <v>6533</v>
      </c>
    </row>
    <row r="5113" spans="1:2" x14ac:dyDescent="0.4">
      <c r="A5113" s="40">
        <v>5112</v>
      </c>
      <c r="B5113" s="37" t="s">
        <v>6534</v>
      </c>
    </row>
    <row r="5114" spans="1:2" x14ac:dyDescent="0.4">
      <c r="A5114" s="40">
        <v>5113</v>
      </c>
      <c r="B5114" s="37" t="s">
        <v>6535</v>
      </c>
    </row>
    <row r="5115" spans="1:2" x14ac:dyDescent="0.4">
      <c r="A5115" s="40">
        <v>5114</v>
      </c>
      <c r="B5115" s="37" t="s">
        <v>6536</v>
      </c>
    </row>
    <row r="5116" spans="1:2" x14ac:dyDescent="0.4">
      <c r="A5116" s="40">
        <v>5115</v>
      </c>
      <c r="B5116" s="37" t="s">
        <v>6537</v>
      </c>
    </row>
    <row r="5117" spans="1:2" x14ac:dyDescent="0.4">
      <c r="A5117" s="40">
        <v>5116</v>
      </c>
      <c r="B5117" s="37" t="s">
        <v>6538</v>
      </c>
    </row>
    <row r="5118" spans="1:2" x14ac:dyDescent="0.4">
      <c r="A5118" s="40">
        <v>5117</v>
      </c>
      <c r="B5118" s="37" t="s">
        <v>6539</v>
      </c>
    </row>
    <row r="5119" spans="1:2" x14ac:dyDescent="0.4">
      <c r="A5119" s="40">
        <v>5118</v>
      </c>
      <c r="B5119" s="37" t="s">
        <v>6540</v>
      </c>
    </row>
    <row r="5120" spans="1:2" x14ac:dyDescent="0.4">
      <c r="A5120" s="40">
        <v>5119</v>
      </c>
      <c r="B5120" s="37" t="s">
        <v>6541</v>
      </c>
    </row>
    <row r="5121" spans="1:2" x14ac:dyDescent="0.4">
      <c r="A5121" s="40">
        <v>5120</v>
      </c>
      <c r="B5121" s="37" t="s">
        <v>6542</v>
      </c>
    </row>
    <row r="5122" spans="1:2" x14ac:dyDescent="0.4">
      <c r="A5122" s="40">
        <v>5121</v>
      </c>
      <c r="B5122" s="37" t="s">
        <v>6543</v>
      </c>
    </row>
    <row r="5123" spans="1:2" x14ac:dyDescent="0.4">
      <c r="A5123" s="40">
        <v>5122</v>
      </c>
      <c r="B5123" s="37" t="s">
        <v>6544</v>
      </c>
    </row>
    <row r="5124" spans="1:2" x14ac:dyDescent="0.4">
      <c r="A5124" s="40">
        <v>5123</v>
      </c>
      <c r="B5124" s="37" t="s">
        <v>6545</v>
      </c>
    </row>
    <row r="5125" spans="1:2" x14ac:dyDescent="0.4">
      <c r="A5125" s="40">
        <v>5124</v>
      </c>
      <c r="B5125" s="37" t="s">
        <v>6546</v>
      </c>
    </row>
    <row r="5126" spans="1:2" x14ac:dyDescent="0.4">
      <c r="A5126" s="40">
        <v>5125</v>
      </c>
      <c r="B5126" s="37" t="s">
        <v>6547</v>
      </c>
    </row>
    <row r="5127" spans="1:2" x14ac:dyDescent="0.4">
      <c r="A5127" s="40">
        <v>5126</v>
      </c>
      <c r="B5127" s="37" t="s">
        <v>6548</v>
      </c>
    </row>
    <row r="5128" spans="1:2" x14ac:dyDescent="0.4">
      <c r="A5128" s="40">
        <v>5127</v>
      </c>
      <c r="B5128" s="37" t="s">
        <v>6549</v>
      </c>
    </row>
    <row r="5129" spans="1:2" x14ac:dyDescent="0.4">
      <c r="A5129" s="40">
        <v>5128</v>
      </c>
      <c r="B5129" s="37" t="s">
        <v>6550</v>
      </c>
    </row>
    <row r="5130" spans="1:2" x14ac:dyDescent="0.4">
      <c r="A5130" s="40">
        <v>5129</v>
      </c>
      <c r="B5130" s="37" t="s">
        <v>6551</v>
      </c>
    </row>
    <row r="5131" spans="1:2" x14ac:dyDescent="0.4">
      <c r="A5131" s="40">
        <v>5130</v>
      </c>
      <c r="B5131" s="37" t="s">
        <v>6552</v>
      </c>
    </row>
    <row r="5132" spans="1:2" x14ac:dyDescent="0.4">
      <c r="A5132" s="40">
        <v>5131</v>
      </c>
      <c r="B5132" s="37" t="s">
        <v>6553</v>
      </c>
    </row>
    <row r="5133" spans="1:2" x14ac:dyDescent="0.4">
      <c r="A5133" s="40">
        <v>5132</v>
      </c>
      <c r="B5133" s="37" t="s">
        <v>6554</v>
      </c>
    </row>
    <row r="5134" spans="1:2" x14ac:dyDescent="0.4">
      <c r="A5134" s="40">
        <v>5133</v>
      </c>
      <c r="B5134" s="37" t="s">
        <v>6555</v>
      </c>
    </row>
    <row r="5135" spans="1:2" x14ac:dyDescent="0.4">
      <c r="A5135" s="40">
        <v>5134</v>
      </c>
      <c r="B5135" s="37" t="s">
        <v>6556</v>
      </c>
    </row>
    <row r="5136" spans="1:2" x14ac:dyDescent="0.4">
      <c r="A5136" s="40">
        <v>5135</v>
      </c>
      <c r="B5136" s="37" t="s">
        <v>6557</v>
      </c>
    </row>
    <row r="5137" spans="1:2" x14ac:dyDescent="0.4">
      <c r="A5137" s="40">
        <v>5136</v>
      </c>
      <c r="B5137" s="37" t="s">
        <v>6558</v>
      </c>
    </row>
    <row r="5138" spans="1:2" x14ac:dyDescent="0.4">
      <c r="A5138" s="40">
        <v>5137</v>
      </c>
      <c r="B5138" s="37" t="s">
        <v>6559</v>
      </c>
    </row>
    <row r="5139" spans="1:2" x14ac:dyDescent="0.4">
      <c r="A5139" s="40">
        <v>5138</v>
      </c>
      <c r="B5139" s="37" t="s">
        <v>6560</v>
      </c>
    </row>
    <row r="5140" spans="1:2" x14ac:dyDescent="0.4">
      <c r="A5140" s="40">
        <v>5139</v>
      </c>
      <c r="B5140" s="37" t="s">
        <v>6561</v>
      </c>
    </row>
    <row r="5141" spans="1:2" x14ac:dyDescent="0.4">
      <c r="A5141" s="40">
        <v>5140</v>
      </c>
      <c r="B5141" s="37" t="s">
        <v>6562</v>
      </c>
    </row>
    <row r="5142" spans="1:2" x14ac:dyDescent="0.4">
      <c r="A5142" s="40">
        <v>5141</v>
      </c>
      <c r="B5142" s="37" t="s">
        <v>6563</v>
      </c>
    </row>
    <row r="5143" spans="1:2" x14ac:dyDescent="0.4">
      <c r="A5143" s="40">
        <v>5142</v>
      </c>
      <c r="B5143" s="37" t="s">
        <v>6564</v>
      </c>
    </row>
    <row r="5144" spans="1:2" x14ac:dyDescent="0.4">
      <c r="A5144" s="40">
        <v>5143</v>
      </c>
      <c r="B5144" s="37" t="s">
        <v>6565</v>
      </c>
    </row>
    <row r="5145" spans="1:2" x14ac:dyDescent="0.4">
      <c r="A5145" s="40">
        <v>5144</v>
      </c>
      <c r="B5145" s="37" t="s">
        <v>6566</v>
      </c>
    </row>
    <row r="5146" spans="1:2" x14ac:dyDescent="0.4">
      <c r="A5146" s="40">
        <v>5145</v>
      </c>
      <c r="B5146" s="37" t="s">
        <v>6567</v>
      </c>
    </row>
    <row r="5147" spans="1:2" x14ac:dyDescent="0.4">
      <c r="A5147" s="40">
        <v>5146</v>
      </c>
      <c r="B5147" s="37" t="s">
        <v>6568</v>
      </c>
    </row>
    <row r="5148" spans="1:2" x14ac:dyDescent="0.4">
      <c r="A5148" s="40">
        <v>5147</v>
      </c>
      <c r="B5148" s="37" t="s">
        <v>6569</v>
      </c>
    </row>
    <row r="5149" spans="1:2" x14ac:dyDescent="0.4">
      <c r="A5149" s="40">
        <v>5148</v>
      </c>
      <c r="B5149" s="37" t="s">
        <v>6570</v>
      </c>
    </row>
    <row r="5150" spans="1:2" x14ac:dyDescent="0.4">
      <c r="A5150" s="40">
        <v>5149</v>
      </c>
      <c r="B5150" s="37" t="s">
        <v>6571</v>
      </c>
    </row>
    <row r="5151" spans="1:2" x14ac:dyDescent="0.4">
      <c r="A5151" s="40">
        <v>5150</v>
      </c>
      <c r="B5151" s="37" t="s">
        <v>6572</v>
      </c>
    </row>
    <row r="5152" spans="1:2" x14ac:dyDescent="0.4">
      <c r="A5152" s="40">
        <v>5151</v>
      </c>
      <c r="B5152" s="37" t="s">
        <v>6573</v>
      </c>
    </row>
    <row r="5153" spans="1:2" x14ac:dyDescent="0.4">
      <c r="A5153" s="40">
        <v>5152</v>
      </c>
      <c r="B5153" s="37" t="s">
        <v>6574</v>
      </c>
    </row>
    <row r="5154" spans="1:2" x14ac:dyDescent="0.4">
      <c r="A5154" s="40">
        <v>5153</v>
      </c>
      <c r="B5154" s="37" t="s">
        <v>6575</v>
      </c>
    </row>
    <row r="5155" spans="1:2" x14ac:dyDescent="0.4">
      <c r="A5155" s="40">
        <v>5154</v>
      </c>
      <c r="B5155" s="37" t="s">
        <v>6576</v>
      </c>
    </row>
    <row r="5156" spans="1:2" x14ac:dyDescent="0.4">
      <c r="A5156" s="40">
        <v>5155</v>
      </c>
      <c r="B5156" s="37" t="s">
        <v>6577</v>
      </c>
    </row>
    <row r="5157" spans="1:2" x14ac:dyDescent="0.4">
      <c r="A5157" s="40">
        <v>5156</v>
      </c>
      <c r="B5157" s="37" t="s">
        <v>6578</v>
      </c>
    </row>
    <row r="5158" spans="1:2" x14ac:dyDescent="0.4">
      <c r="A5158" s="40">
        <v>5157</v>
      </c>
      <c r="B5158" s="37" t="s">
        <v>6579</v>
      </c>
    </row>
    <row r="5159" spans="1:2" x14ac:dyDescent="0.4">
      <c r="A5159" s="40">
        <v>5158</v>
      </c>
      <c r="B5159" s="37" t="s">
        <v>6580</v>
      </c>
    </row>
    <row r="5160" spans="1:2" x14ac:dyDescent="0.4">
      <c r="A5160" s="40">
        <v>5159</v>
      </c>
      <c r="B5160" s="37" t="s">
        <v>6581</v>
      </c>
    </row>
    <row r="5161" spans="1:2" x14ac:dyDescent="0.4">
      <c r="A5161" s="40">
        <v>5160</v>
      </c>
      <c r="B5161" s="37" t="s">
        <v>6582</v>
      </c>
    </row>
    <row r="5162" spans="1:2" x14ac:dyDescent="0.4">
      <c r="A5162" s="40">
        <v>5161</v>
      </c>
      <c r="B5162" s="37" t="s">
        <v>6583</v>
      </c>
    </row>
    <row r="5163" spans="1:2" x14ac:dyDescent="0.4">
      <c r="A5163" s="40">
        <v>5162</v>
      </c>
      <c r="B5163" s="37" t="s">
        <v>6584</v>
      </c>
    </row>
    <row r="5164" spans="1:2" x14ac:dyDescent="0.4">
      <c r="A5164" s="40">
        <v>5163</v>
      </c>
      <c r="B5164" s="37" t="s">
        <v>6585</v>
      </c>
    </row>
    <row r="5165" spans="1:2" x14ac:dyDescent="0.4">
      <c r="A5165" s="40">
        <v>5164</v>
      </c>
      <c r="B5165" s="37" t="s">
        <v>6586</v>
      </c>
    </row>
    <row r="5166" spans="1:2" x14ac:dyDescent="0.4">
      <c r="A5166" s="40">
        <v>5165</v>
      </c>
      <c r="B5166" s="37" t="s">
        <v>6587</v>
      </c>
    </row>
    <row r="5167" spans="1:2" x14ac:dyDescent="0.4">
      <c r="A5167" s="40">
        <v>5166</v>
      </c>
      <c r="B5167" s="37" t="s">
        <v>6588</v>
      </c>
    </row>
    <row r="5168" spans="1:2" x14ac:dyDescent="0.4">
      <c r="A5168" s="40">
        <v>5167</v>
      </c>
      <c r="B5168" s="37" t="s">
        <v>6589</v>
      </c>
    </row>
    <row r="5169" spans="1:2" x14ac:dyDescent="0.4">
      <c r="A5169" s="40">
        <v>5168</v>
      </c>
      <c r="B5169" s="37" t="s">
        <v>6590</v>
      </c>
    </row>
    <row r="5170" spans="1:2" x14ac:dyDescent="0.4">
      <c r="A5170" s="40">
        <v>5169</v>
      </c>
      <c r="B5170" s="37" t="s">
        <v>6591</v>
      </c>
    </row>
    <row r="5171" spans="1:2" x14ac:dyDescent="0.4">
      <c r="A5171" s="40">
        <v>5170</v>
      </c>
      <c r="B5171" s="37" t="s">
        <v>6592</v>
      </c>
    </row>
    <row r="5172" spans="1:2" x14ac:dyDescent="0.4">
      <c r="A5172" s="40">
        <v>5171</v>
      </c>
      <c r="B5172" s="37" t="s">
        <v>6593</v>
      </c>
    </row>
    <row r="5173" spans="1:2" x14ac:dyDescent="0.4">
      <c r="A5173" s="40">
        <v>5172</v>
      </c>
      <c r="B5173" s="37" t="s">
        <v>6594</v>
      </c>
    </row>
    <row r="5174" spans="1:2" x14ac:dyDescent="0.4">
      <c r="A5174" s="40">
        <v>5173</v>
      </c>
      <c r="B5174" s="37" t="s">
        <v>6595</v>
      </c>
    </row>
    <row r="5175" spans="1:2" x14ac:dyDescent="0.4">
      <c r="A5175" s="40">
        <v>5174</v>
      </c>
      <c r="B5175" s="37" t="s">
        <v>6596</v>
      </c>
    </row>
    <row r="5176" spans="1:2" x14ac:dyDescent="0.4">
      <c r="A5176" s="40">
        <v>5175</v>
      </c>
      <c r="B5176" s="37" t="s">
        <v>6597</v>
      </c>
    </row>
    <row r="5177" spans="1:2" x14ac:dyDescent="0.4">
      <c r="A5177" s="40">
        <v>5176</v>
      </c>
      <c r="B5177" s="37" t="s">
        <v>6598</v>
      </c>
    </row>
    <row r="5178" spans="1:2" x14ac:dyDescent="0.4">
      <c r="A5178" s="40">
        <v>5177</v>
      </c>
      <c r="B5178" s="37" t="s">
        <v>6599</v>
      </c>
    </row>
    <row r="5179" spans="1:2" x14ac:dyDescent="0.4">
      <c r="A5179" s="40">
        <v>5178</v>
      </c>
      <c r="B5179" s="37" t="s">
        <v>6600</v>
      </c>
    </row>
    <row r="5180" spans="1:2" x14ac:dyDescent="0.4">
      <c r="A5180" s="40">
        <v>5179</v>
      </c>
      <c r="B5180" s="37" t="s">
        <v>6601</v>
      </c>
    </row>
    <row r="5181" spans="1:2" x14ac:dyDescent="0.4">
      <c r="A5181" s="40">
        <v>5180</v>
      </c>
      <c r="B5181" s="37" t="s">
        <v>6602</v>
      </c>
    </row>
    <row r="5182" spans="1:2" x14ac:dyDescent="0.4">
      <c r="A5182" s="40">
        <v>5181</v>
      </c>
      <c r="B5182" s="37" t="s">
        <v>6603</v>
      </c>
    </row>
    <row r="5183" spans="1:2" x14ac:dyDescent="0.4">
      <c r="A5183" s="40">
        <v>5182</v>
      </c>
      <c r="B5183" s="37" t="s">
        <v>6604</v>
      </c>
    </row>
    <row r="5184" spans="1:2" x14ac:dyDescent="0.4">
      <c r="A5184" s="40">
        <v>5183</v>
      </c>
      <c r="B5184" s="37" t="s">
        <v>6605</v>
      </c>
    </row>
    <row r="5185" spans="1:2" x14ac:dyDescent="0.4">
      <c r="A5185" s="40">
        <v>5184</v>
      </c>
      <c r="B5185" s="37" t="s">
        <v>6606</v>
      </c>
    </row>
    <row r="5186" spans="1:2" x14ac:dyDescent="0.4">
      <c r="A5186" s="40">
        <v>5185</v>
      </c>
      <c r="B5186" s="37" t="s">
        <v>6607</v>
      </c>
    </row>
    <row r="5187" spans="1:2" x14ac:dyDescent="0.4">
      <c r="A5187" s="40">
        <v>5186</v>
      </c>
      <c r="B5187" s="37" t="s">
        <v>6608</v>
      </c>
    </row>
    <row r="5188" spans="1:2" x14ac:dyDescent="0.4">
      <c r="A5188" s="40">
        <v>5187</v>
      </c>
      <c r="B5188" s="37" t="s">
        <v>6609</v>
      </c>
    </row>
    <row r="5189" spans="1:2" x14ac:dyDescent="0.4">
      <c r="A5189" s="40">
        <v>5188</v>
      </c>
      <c r="B5189" s="37" t="s">
        <v>6610</v>
      </c>
    </row>
    <row r="5190" spans="1:2" x14ac:dyDescent="0.4">
      <c r="A5190" s="40">
        <v>5189</v>
      </c>
      <c r="B5190" s="37" t="s">
        <v>6611</v>
      </c>
    </row>
    <row r="5191" spans="1:2" x14ac:dyDescent="0.4">
      <c r="A5191" s="40">
        <v>5190</v>
      </c>
      <c r="B5191" s="37" t="s">
        <v>6612</v>
      </c>
    </row>
    <row r="5192" spans="1:2" x14ac:dyDescent="0.4">
      <c r="A5192" s="40">
        <v>5191</v>
      </c>
      <c r="B5192" s="37" t="s">
        <v>6613</v>
      </c>
    </row>
    <row r="5193" spans="1:2" x14ac:dyDescent="0.4">
      <c r="A5193" s="40">
        <v>5192</v>
      </c>
      <c r="B5193" s="37" t="s">
        <v>6614</v>
      </c>
    </row>
    <row r="5194" spans="1:2" x14ac:dyDescent="0.4">
      <c r="A5194" s="40">
        <v>5193</v>
      </c>
      <c r="B5194" s="37" t="s">
        <v>6615</v>
      </c>
    </row>
    <row r="5195" spans="1:2" x14ac:dyDescent="0.4">
      <c r="A5195" s="40">
        <v>5194</v>
      </c>
      <c r="B5195" s="37" t="s">
        <v>6616</v>
      </c>
    </row>
    <row r="5196" spans="1:2" x14ac:dyDescent="0.4">
      <c r="A5196" s="40">
        <v>5195</v>
      </c>
      <c r="B5196" s="37" t="s">
        <v>6617</v>
      </c>
    </row>
    <row r="5197" spans="1:2" x14ac:dyDescent="0.4">
      <c r="A5197" s="40">
        <v>5196</v>
      </c>
      <c r="B5197" s="37" t="s">
        <v>6618</v>
      </c>
    </row>
    <row r="5198" spans="1:2" x14ac:dyDescent="0.4">
      <c r="A5198" s="40">
        <v>5197</v>
      </c>
      <c r="B5198" s="37" t="s">
        <v>6619</v>
      </c>
    </row>
    <row r="5199" spans="1:2" x14ac:dyDescent="0.4">
      <c r="A5199" s="40">
        <v>5198</v>
      </c>
      <c r="B5199" s="37" t="s">
        <v>6620</v>
      </c>
    </row>
    <row r="5200" spans="1:2" x14ac:dyDescent="0.4">
      <c r="A5200" s="40">
        <v>5199</v>
      </c>
      <c r="B5200" s="37" t="s">
        <v>6621</v>
      </c>
    </row>
    <row r="5201" spans="1:2" x14ac:dyDescent="0.4">
      <c r="A5201" s="40">
        <v>5200</v>
      </c>
      <c r="B5201" s="37" t="s">
        <v>6622</v>
      </c>
    </row>
    <row r="5202" spans="1:2" x14ac:dyDescent="0.4">
      <c r="A5202" s="40">
        <v>5201</v>
      </c>
      <c r="B5202" s="37" t="s">
        <v>6623</v>
      </c>
    </row>
    <row r="5203" spans="1:2" x14ac:dyDescent="0.4">
      <c r="A5203" s="40">
        <v>5202</v>
      </c>
      <c r="B5203" s="37" t="s">
        <v>6624</v>
      </c>
    </row>
    <row r="5204" spans="1:2" x14ac:dyDescent="0.4">
      <c r="A5204" s="40">
        <v>5203</v>
      </c>
      <c r="B5204" s="37" t="s">
        <v>6625</v>
      </c>
    </row>
    <row r="5205" spans="1:2" x14ac:dyDescent="0.4">
      <c r="A5205" s="40">
        <v>5204</v>
      </c>
      <c r="B5205" s="37" t="s">
        <v>6626</v>
      </c>
    </row>
    <row r="5206" spans="1:2" x14ac:dyDescent="0.4">
      <c r="A5206" s="40">
        <v>5205</v>
      </c>
      <c r="B5206" s="37" t="s">
        <v>6627</v>
      </c>
    </row>
    <row r="5207" spans="1:2" x14ac:dyDescent="0.4">
      <c r="A5207" s="40">
        <v>5206</v>
      </c>
      <c r="B5207" s="37" t="s">
        <v>6628</v>
      </c>
    </row>
    <row r="5208" spans="1:2" x14ac:dyDescent="0.4">
      <c r="A5208" s="40">
        <v>5207</v>
      </c>
      <c r="B5208" s="37" t="s">
        <v>6629</v>
      </c>
    </row>
    <row r="5209" spans="1:2" x14ac:dyDescent="0.4">
      <c r="A5209" s="40">
        <v>5208</v>
      </c>
      <c r="B5209" s="37" t="s">
        <v>6630</v>
      </c>
    </row>
    <row r="5210" spans="1:2" x14ac:dyDescent="0.4">
      <c r="A5210" s="40">
        <v>5209</v>
      </c>
      <c r="B5210" s="37" t="s">
        <v>6631</v>
      </c>
    </row>
    <row r="5211" spans="1:2" x14ac:dyDescent="0.4">
      <c r="A5211" s="40">
        <v>5210</v>
      </c>
      <c r="B5211" s="37" t="s">
        <v>6632</v>
      </c>
    </row>
    <row r="5212" spans="1:2" x14ac:dyDescent="0.4">
      <c r="A5212" s="40">
        <v>5211</v>
      </c>
      <c r="B5212" s="37" t="s">
        <v>6633</v>
      </c>
    </row>
    <row r="5213" spans="1:2" x14ac:dyDescent="0.4">
      <c r="A5213" s="40">
        <v>5212</v>
      </c>
      <c r="B5213" s="37" t="s">
        <v>6634</v>
      </c>
    </row>
    <row r="5214" spans="1:2" x14ac:dyDescent="0.4">
      <c r="A5214" s="40">
        <v>5213</v>
      </c>
      <c r="B5214" s="37" t="s">
        <v>6635</v>
      </c>
    </row>
    <row r="5215" spans="1:2" x14ac:dyDescent="0.4">
      <c r="A5215" s="40">
        <v>5214</v>
      </c>
      <c r="B5215" s="37" t="s">
        <v>6636</v>
      </c>
    </row>
    <row r="5216" spans="1:2" x14ac:dyDescent="0.4">
      <c r="A5216" s="40">
        <v>5215</v>
      </c>
      <c r="B5216" s="37" t="s">
        <v>6637</v>
      </c>
    </row>
    <row r="5217" spans="1:2" x14ac:dyDescent="0.4">
      <c r="A5217" s="40">
        <v>5216</v>
      </c>
      <c r="B5217" s="37" t="s">
        <v>6638</v>
      </c>
    </row>
    <row r="5218" spans="1:2" x14ac:dyDescent="0.4">
      <c r="A5218" s="40">
        <v>5217</v>
      </c>
      <c r="B5218" s="37" t="s">
        <v>6639</v>
      </c>
    </row>
    <row r="5219" spans="1:2" x14ac:dyDescent="0.4">
      <c r="A5219" s="40">
        <v>5218</v>
      </c>
      <c r="B5219" s="37" t="s">
        <v>6640</v>
      </c>
    </row>
    <row r="5220" spans="1:2" x14ac:dyDescent="0.4">
      <c r="A5220" s="40">
        <v>5219</v>
      </c>
      <c r="B5220" s="37" t="s">
        <v>6641</v>
      </c>
    </row>
    <row r="5221" spans="1:2" x14ac:dyDescent="0.4">
      <c r="A5221" s="40">
        <v>5220</v>
      </c>
      <c r="B5221" s="37" t="s">
        <v>6642</v>
      </c>
    </row>
    <row r="5222" spans="1:2" x14ac:dyDescent="0.4">
      <c r="A5222" s="40">
        <v>5221</v>
      </c>
      <c r="B5222" s="37" t="s">
        <v>6643</v>
      </c>
    </row>
    <row r="5223" spans="1:2" x14ac:dyDescent="0.4">
      <c r="A5223" s="40">
        <v>5222</v>
      </c>
      <c r="B5223" s="37" t="s">
        <v>6644</v>
      </c>
    </row>
    <row r="5224" spans="1:2" x14ac:dyDescent="0.4">
      <c r="A5224" s="40">
        <v>5223</v>
      </c>
      <c r="B5224" s="37" t="s">
        <v>6645</v>
      </c>
    </row>
    <row r="5225" spans="1:2" x14ac:dyDescent="0.4">
      <c r="A5225" s="40">
        <v>5224</v>
      </c>
      <c r="B5225" s="37" t="s">
        <v>6646</v>
      </c>
    </row>
    <row r="5226" spans="1:2" x14ac:dyDescent="0.4">
      <c r="A5226" s="40">
        <v>5225</v>
      </c>
      <c r="B5226" s="37" t="s">
        <v>6647</v>
      </c>
    </row>
    <row r="5227" spans="1:2" x14ac:dyDescent="0.4">
      <c r="A5227" s="40">
        <v>5226</v>
      </c>
      <c r="B5227" s="37" t="s">
        <v>6648</v>
      </c>
    </row>
    <row r="5228" spans="1:2" x14ac:dyDescent="0.4">
      <c r="A5228" s="40">
        <v>5227</v>
      </c>
      <c r="B5228" s="37" t="s">
        <v>6649</v>
      </c>
    </row>
    <row r="5229" spans="1:2" x14ac:dyDescent="0.4">
      <c r="A5229" s="40">
        <v>5228</v>
      </c>
      <c r="B5229" s="37" t="s">
        <v>6650</v>
      </c>
    </row>
    <row r="5230" spans="1:2" x14ac:dyDescent="0.4">
      <c r="A5230" s="40">
        <v>5229</v>
      </c>
      <c r="B5230" s="37" t="s">
        <v>6651</v>
      </c>
    </row>
    <row r="5231" spans="1:2" x14ac:dyDescent="0.4">
      <c r="A5231" s="40">
        <v>5230</v>
      </c>
      <c r="B5231" s="37" t="s">
        <v>6652</v>
      </c>
    </row>
    <row r="5232" spans="1:2" x14ac:dyDescent="0.4">
      <c r="A5232" s="40">
        <v>5231</v>
      </c>
      <c r="B5232" s="37" t="s">
        <v>6653</v>
      </c>
    </row>
    <row r="5233" spans="1:2" x14ac:dyDescent="0.4">
      <c r="A5233" s="40">
        <v>5232</v>
      </c>
      <c r="B5233" s="37" t="s">
        <v>6654</v>
      </c>
    </row>
    <row r="5234" spans="1:2" x14ac:dyDescent="0.4">
      <c r="A5234" s="40">
        <v>5233</v>
      </c>
      <c r="B5234" s="37" t="s">
        <v>6655</v>
      </c>
    </row>
    <row r="5235" spans="1:2" x14ac:dyDescent="0.4">
      <c r="A5235" s="40">
        <v>5234</v>
      </c>
      <c r="B5235" s="37" t="s">
        <v>6656</v>
      </c>
    </row>
    <row r="5236" spans="1:2" x14ac:dyDescent="0.4">
      <c r="A5236" s="40">
        <v>5235</v>
      </c>
      <c r="B5236" s="37" t="s">
        <v>6657</v>
      </c>
    </row>
    <row r="5237" spans="1:2" x14ac:dyDescent="0.4">
      <c r="A5237" s="40">
        <v>5236</v>
      </c>
      <c r="B5237" s="37" t="s">
        <v>6658</v>
      </c>
    </row>
    <row r="5238" spans="1:2" x14ac:dyDescent="0.4">
      <c r="A5238" s="40">
        <v>5237</v>
      </c>
      <c r="B5238" s="37" t="s">
        <v>6659</v>
      </c>
    </row>
    <row r="5239" spans="1:2" x14ac:dyDescent="0.4">
      <c r="A5239" s="40">
        <v>5238</v>
      </c>
      <c r="B5239" s="37" t="s">
        <v>6660</v>
      </c>
    </row>
    <row r="5240" spans="1:2" x14ac:dyDescent="0.4">
      <c r="A5240" s="40">
        <v>5239</v>
      </c>
      <c r="B5240" s="37" t="s">
        <v>6661</v>
      </c>
    </row>
    <row r="5241" spans="1:2" x14ac:dyDescent="0.4">
      <c r="A5241" s="40">
        <v>5240</v>
      </c>
      <c r="B5241" s="37" t="s">
        <v>6662</v>
      </c>
    </row>
    <row r="5242" spans="1:2" x14ac:dyDescent="0.4">
      <c r="A5242" s="40">
        <v>5241</v>
      </c>
      <c r="B5242" s="37" t="s">
        <v>6663</v>
      </c>
    </row>
    <row r="5243" spans="1:2" x14ac:dyDescent="0.4">
      <c r="A5243" s="40">
        <v>5242</v>
      </c>
      <c r="B5243" s="37" t="s">
        <v>6664</v>
      </c>
    </row>
    <row r="5244" spans="1:2" x14ac:dyDescent="0.4">
      <c r="A5244" s="40">
        <v>5243</v>
      </c>
      <c r="B5244" s="37" t="s">
        <v>6665</v>
      </c>
    </row>
    <row r="5245" spans="1:2" x14ac:dyDescent="0.4">
      <c r="A5245" s="40">
        <v>5244</v>
      </c>
      <c r="B5245" s="37" t="s">
        <v>6666</v>
      </c>
    </row>
    <row r="5246" spans="1:2" x14ac:dyDescent="0.4">
      <c r="A5246" s="40">
        <v>5245</v>
      </c>
      <c r="B5246" s="37" t="s">
        <v>6667</v>
      </c>
    </row>
    <row r="5247" spans="1:2" x14ac:dyDescent="0.4">
      <c r="A5247" s="40">
        <v>5246</v>
      </c>
      <c r="B5247" s="37" t="s">
        <v>6668</v>
      </c>
    </row>
    <row r="5248" spans="1:2" x14ac:dyDescent="0.4">
      <c r="A5248" s="40">
        <v>5247</v>
      </c>
      <c r="B5248" s="37" t="s">
        <v>6669</v>
      </c>
    </row>
    <row r="5249" spans="1:2" x14ac:dyDescent="0.4">
      <c r="A5249" s="40">
        <v>5248</v>
      </c>
      <c r="B5249" s="37" t="s">
        <v>6670</v>
      </c>
    </row>
    <row r="5250" spans="1:2" x14ac:dyDescent="0.4">
      <c r="A5250" s="40">
        <v>5249</v>
      </c>
      <c r="B5250" s="37" t="s">
        <v>6671</v>
      </c>
    </row>
    <row r="5251" spans="1:2" x14ac:dyDescent="0.4">
      <c r="A5251" s="40">
        <v>5250</v>
      </c>
      <c r="B5251" s="37" t="s">
        <v>6672</v>
      </c>
    </row>
    <row r="5252" spans="1:2" x14ac:dyDescent="0.4">
      <c r="A5252" s="40">
        <v>5251</v>
      </c>
      <c r="B5252" s="37" t="s">
        <v>6673</v>
      </c>
    </row>
    <row r="5253" spans="1:2" x14ac:dyDescent="0.4">
      <c r="A5253" s="40">
        <v>5252</v>
      </c>
      <c r="B5253" s="37" t="s">
        <v>6674</v>
      </c>
    </row>
    <row r="5254" spans="1:2" x14ac:dyDescent="0.4">
      <c r="A5254" s="40">
        <v>5253</v>
      </c>
      <c r="B5254" s="37" t="s">
        <v>6675</v>
      </c>
    </row>
    <row r="5255" spans="1:2" x14ac:dyDescent="0.4">
      <c r="A5255" s="40">
        <v>5254</v>
      </c>
      <c r="B5255" s="37" t="s">
        <v>6676</v>
      </c>
    </row>
    <row r="5256" spans="1:2" x14ac:dyDescent="0.4">
      <c r="A5256" s="40">
        <v>5255</v>
      </c>
      <c r="B5256" s="37" t="s">
        <v>6677</v>
      </c>
    </row>
    <row r="5257" spans="1:2" x14ac:dyDescent="0.4">
      <c r="A5257" s="40">
        <v>5256</v>
      </c>
      <c r="B5257" s="37" t="s">
        <v>6678</v>
      </c>
    </row>
    <row r="5258" spans="1:2" x14ac:dyDescent="0.4">
      <c r="A5258" s="40">
        <v>5257</v>
      </c>
      <c r="B5258" s="37" t="s">
        <v>6679</v>
      </c>
    </row>
    <row r="5259" spans="1:2" x14ac:dyDescent="0.4">
      <c r="A5259" s="40">
        <v>5258</v>
      </c>
      <c r="B5259" s="37" t="s">
        <v>6680</v>
      </c>
    </row>
    <row r="5260" spans="1:2" x14ac:dyDescent="0.4">
      <c r="A5260" s="40">
        <v>5259</v>
      </c>
      <c r="B5260" s="37" t="s">
        <v>6681</v>
      </c>
    </row>
    <row r="5261" spans="1:2" x14ac:dyDescent="0.4">
      <c r="A5261" s="40">
        <v>5260</v>
      </c>
      <c r="B5261" s="37" t="s">
        <v>6682</v>
      </c>
    </row>
    <row r="5262" spans="1:2" x14ac:dyDescent="0.4">
      <c r="A5262" s="40">
        <v>5261</v>
      </c>
      <c r="B5262" s="37" t="s">
        <v>6683</v>
      </c>
    </row>
    <row r="5263" spans="1:2" x14ac:dyDescent="0.4">
      <c r="A5263" s="40">
        <v>5262</v>
      </c>
      <c r="B5263" s="37" t="s">
        <v>6684</v>
      </c>
    </row>
    <row r="5264" spans="1:2" x14ac:dyDescent="0.4">
      <c r="A5264" s="40">
        <v>5263</v>
      </c>
      <c r="B5264" s="37" t="s">
        <v>6685</v>
      </c>
    </row>
    <row r="5265" spans="1:2" x14ac:dyDescent="0.4">
      <c r="A5265" s="40">
        <v>5264</v>
      </c>
      <c r="B5265" s="37" t="s">
        <v>6686</v>
      </c>
    </row>
    <row r="5266" spans="1:2" x14ac:dyDescent="0.4">
      <c r="A5266" s="40">
        <v>5265</v>
      </c>
      <c r="B5266" s="37" t="s">
        <v>6687</v>
      </c>
    </row>
    <row r="5267" spans="1:2" x14ac:dyDescent="0.4">
      <c r="A5267" s="40">
        <v>5266</v>
      </c>
      <c r="B5267" s="37" t="s">
        <v>6688</v>
      </c>
    </row>
    <row r="5268" spans="1:2" x14ac:dyDescent="0.4">
      <c r="A5268" s="40">
        <v>5267</v>
      </c>
      <c r="B5268" s="37" t="s">
        <v>6689</v>
      </c>
    </row>
    <row r="5269" spans="1:2" x14ac:dyDescent="0.4">
      <c r="A5269" s="40">
        <v>5268</v>
      </c>
      <c r="B5269" s="37" t="s">
        <v>6690</v>
      </c>
    </row>
    <row r="5270" spans="1:2" x14ac:dyDescent="0.4">
      <c r="A5270" s="40">
        <v>5269</v>
      </c>
      <c r="B5270" s="37" t="s">
        <v>6691</v>
      </c>
    </row>
    <row r="5271" spans="1:2" x14ac:dyDescent="0.4">
      <c r="A5271" s="40">
        <v>5270</v>
      </c>
      <c r="B5271" s="37" t="s">
        <v>6692</v>
      </c>
    </row>
    <row r="5272" spans="1:2" x14ac:dyDescent="0.4">
      <c r="A5272" s="40">
        <v>5271</v>
      </c>
      <c r="B5272" s="37" t="s">
        <v>6693</v>
      </c>
    </row>
    <row r="5273" spans="1:2" x14ac:dyDescent="0.4">
      <c r="A5273" s="40">
        <v>5272</v>
      </c>
      <c r="B5273" s="37" t="s">
        <v>6694</v>
      </c>
    </row>
    <row r="5274" spans="1:2" x14ac:dyDescent="0.4">
      <c r="A5274" s="40">
        <v>5273</v>
      </c>
      <c r="B5274" s="37" t="s">
        <v>6695</v>
      </c>
    </row>
    <row r="5275" spans="1:2" x14ac:dyDescent="0.4">
      <c r="A5275" s="40">
        <v>5274</v>
      </c>
      <c r="B5275" s="37" t="s">
        <v>6696</v>
      </c>
    </row>
    <row r="5276" spans="1:2" x14ac:dyDescent="0.4">
      <c r="A5276" s="40">
        <v>5275</v>
      </c>
      <c r="B5276" s="37" t="s">
        <v>6697</v>
      </c>
    </row>
    <row r="5277" spans="1:2" x14ac:dyDescent="0.4">
      <c r="A5277" s="40">
        <v>5276</v>
      </c>
      <c r="B5277" s="37" t="s">
        <v>6698</v>
      </c>
    </row>
    <row r="5278" spans="1:2" x14ac:dyDescent="0.4">
      <c r="A5278" s="40">
        <v>5277</v>
      </c>
      <c r="B5278" s="37" t="s">
        <v>6699</v>
      </c>
    </row>
    <row r="5279" spans="1:2" x14ac:dyDescent="0.4">
      <c r="A5279" s="40">
        <v>5278</v>
      </c>
      <c r="B5279" s="37" t="s">
        <v>6700</v>
      </c>
    </row>
    <row r="5280" spans="1:2" x14ac:dyDescent="0.4">
      <c r="A5280" s="40">
        <v>5279</v>
      </c>
      <c r="B5280" s="37" t="s">
        <v>6701</v>
      </c>
    </row>
    <row r="5281" spans="1:2" x14ac:dyDescent="0.4">
      <c r="A5281" s="40">
        <v>5280</v>
      </c>
      <c r="B5281" s="37" t="s">
        <v>6702</v>
      </c>
    </row>
    <row r="5282" spans="1:2" x14ac:dyDescent="0.4">
      <c r="A5282" s="40">
        <v>5281</v>
      </c>
      <c r="B5282" s="37" t="s">
        <v>6703</v>
      </c>
    </row>
    <row r="5283" spans="1:2" x14ac:dyDescent="0.4">
      <c r="A5283" s="40">
        <v>5282</v>
      </c>
      <c r="B5283" s="37" t="s">
        <v>6704</v>
      </c>
    </row>
    <row r="5284" spans="1:2" x14ac:dyDescent="0.4">
      <c r="A5284" s="40">
        <v>5283</v>
      </c>
      <c r="B5284" s="37" t="s">
        <v>9035</v>
      </c>
    </row>
    <row r="5285" spans="1:2" x14ac:dyDescent="0.4">
      <c r="A5285" s="40">
        <v>5284</v>
      </c>
      <c r="B5285" s="37" t="s">
        <v>9036</v>
      </c>
    </row>
    <row r="5286" spans="1:2" x14ac:dyDescent="0.4">
      <c r="A5286" s="40">
        <v>5285</v>
      </c>
      <c r="B5286" s="37" t="s">
        <v>9037</v>
      </c>
    </row>
    <row r="5287" spans="1:2" x14ac:dyDescent="0.4">
      <c r="A5287" s="40">
        <v>5286</v>
      </c>
      <c r="B5287" s="37" t="s">
        <v>9038</v>
      </c>
    </row>
    <row r="5288" spans="1:2" x14ac:dyDescent="0.4">
      <c r="A5288" s="40">
        <v>5287</v>
      </c>
      <c r="B5288" s="37" t="s">
        <v>9039</v>
      </c>
    </row>
    <row r="5289" spans="1:2" x14ac:dyDescent="0.4">
      <c r="A5289" s="40">
        <v>5288</v>
      </c>
      <c r="B5289" s="37" t="s">
        <v>6705</v>
      </c>
    </row>
    <row r="5290" spans="1:2" x14ac:dyDescent="0.4">
      <c r="A5290" s="40">
        <v>5289</v>
      </c>
      <c r="B5290" s="37" t="s">
        <v>6706</v>
      </c>
    </row>
    <row r="5291" spans="1:2" x14ac:dyDescent="0.4">
      <c r="A5291" s="40">
        <v>5290</v>
      </c>
      <c r="B5291" s="37" t="s">
        <v>6707</v>
      </c>
    </row>
    <row r="5292" spans="1:2" x14ac:dyDescent="0.4">
      <c r="A5292" s="40">
        <v>5291</v>
      </c>
      <c r="B5292" s="37" t="s">
        <v>6708</v>
      </c>
    </row>
    <row r="5293" spans="1:2" x14ac:dyDescent="0.4">
      <c r="A5293" s="40">
        <v>5292</v>
      </c>
      <c r="B5293" s="37" t="s">
        <v>6709</v>
      </c>
    </row>
    <row r="5294" spans="1:2" x14ac:dyDescent="0.4">
      <c r="A5294" s="40">
        <v>5293</v>
      </c>
      <c r="B5294" s="37" t="s">
        <v>6710</v>
      </c>
    </row>
    <row r="5295" spans="1:2" x14ac:dyDescent="0.4">
      <c r="A5295" s="40">
        <v>5294</v>
      </c>
      <c r="B5295" s="37" t="s">
        <v>6711</v>
      </c>
    </row>
    <row r="5296" spans="1:2" x14ac:dyDescent="0.4">
      <c r="A5296" s="40">
        <v>5295</v>
      </c>
      <c r="B5296" s="37" t="s">
        <v>6712</v>
      </c>
    </row>
    <row r="5297" spans="1:2" x14ac:dyDescent="0.4">
      <c r="A5297" s="40">
        <v>5296</v>
      </c>
      <c r="B5297" s="37" t="s">
        <v>6713</v>
      </c>
    </row>
    <row r="5298" spans="1:2" x14ac:dyDescent="0.4">
      <c r="A5298" s="40">
        <v>5297</v>
      </c>
      <c r="B5298" s="37" t="s">
        <v>6714</v>
      </c>
    </row>
    <row r="5299" spans="1:2" x14ac:dyDescent="0.4">
      <c r="A5299" s="40">
        <v>5298</v>
      </c>
      <c r="B5299" s="37" t="s">
        <v>6715</v>
      </c>
    </row>
    <row r="5300" spans="1:2" x14ac:dyDescent="0.4">
      <c r="A5300" s="40">
        <v>5299</v>
      </c>
      <c r="B5300" s="37" t="s">
        <v>6716</v>
      </c>
    </row>
    <row r="5301" spans="1:2" x14ac:dyDescent="0.4">
      <c r="A5301" s="40">
        <v>5300</v>
      </c>
      <c r="B5301" s="37" t="s">
        <v>6717</v>
      </c>
    </row>
    <row r="5302" spans="1:2" x14ac:dyDescent="0.4">
      <c r="A5302" s="40">
        <v>5301</v>
      </c>
      <c r="B5302" s="37" t="s">
        <v>6718</v>
      </c>
    </row>
    <row r="5303" spans="1:2" x14ac:dyDescent="0.4">
      <c r="A5303" s="40">
        <v>5302</v>
      </c>
      <c r="B5303" s="37" t="s">
        <v>6719</v>
      </c>
    </row>
    <row r="5304" spans="1:2" x14ac:dyDescent="0.4">
      <c r="A5304" s="40">
        <v>5303</v>
      </c>
      <c r="B5304" s="37" t="s">
        <v>6720</v>
      </c>
    </row>
    <row r="5305" spans="1:2" x14ac:dyDescent="0.4">
      <c r="A5305" s="40">
        <v>5304</v>
      </c>
      <c r="B5305" s="37" t="s">
        <v>6721</v>
      </c>
    </row>
    <row r="5306" spans="1:2" x14ac:dyDescent="0.4">
      <c r="A5306" s="40">
        <v>5305</v>
      </c>
      <c r="B5306" s="37" t="s">
        <v>6722</v>
      </c>
    </row>
    <row r="5307" spans="1:2" x14ac:dyDescent="0.4">
      <c r="A5307" s="40">
        <v>5306</v>
      </c>
      <c r="B5307" s="37" t="s">
        <v>6723</v>
      </c>
    </row>
    <row r="5308" spans="1:2" x14ac:dyDescent="0.4">
      <c r="A5308" s="40">
        <v>5307</v>
      </c>
      <c r="B5308" s="37" t="s">
        <v>6724</v>
      </c>
    </row>
    <row r="5309" spans="1:2" x14ac:dyDescent="0.4">
      <c r="A5309" s="40">
        <v>5308</v>
      </c>
      <c r="B5309" s="37" t="s">
        <v>6725</v>
      </c>
    </row>
    <row r="5310" spans="1:2" x14ac:dyDescent="0.4">
      <c r="A5310" s="40">
        <v>5309</v>
      </c>
      <c r="B5310" s="37" t="s">
        <v>6726</v>
      </c>
    </row>
    <row r="5311" spans="1:2" x14ac:dyDescent="0.4">
      <c r="A5311" s="40">
        <v>5310</v>
      </c>
      <c r="B5311" s="37" t="s">
        <v>6727</v>
      </c>
    </row>
    <row r="5312" spans="1:2" x14ac:dyDescent="0.4">
      <c r="A5312" s="40">
        <v>5311</v>
      </c>
      <c r="B5312" s="37" t="s">
        <v>6728</v>
      </c>
    </row>
    <row r="5313" spans="1:2" x14ac:dyDescent="0.4">
      <c r="A5313" s="40">
        <v>5312</v>
      </c>
      <c r="B5313" s="37" t="s">
        <v>6729</v>
      </c>
    </row>
    <row r="5314" spans="1:2" x14ac:dyDescent="0.4">
      <c r="A5314" s="40">
        <v>5313</v>
      </c>
      <c r="B5314" s="37" t="s">
        <v>6730</v>
      </c>
    </row>
    <row r="5315" spans="1:2" x14ac:dyDescent="0.4">
      <c r="A5315" s="40">
        <v>5314</v>
      </c>
      <c r="B5315" s="37" t="s">
        <v>6731</v>
      </c>
    </row>
    <row r="5316" spans="1:2" x14ac:dyDescent="0.4">
      <c r="A5316" s="40">
        <v>5315</v>
      </c>
      <c r="B5316" s="37" t="s">
        <v>6732</v>
      </c>
    </row>
    <row r="5317" spans="1:2" s="32" customFormat="1" x14ac:dyDescent="0.4">
      <c r="A5317" s="40">
        <v>5316</v>
      </c>
      <c r="B5317" s="37" t="s">
        <v>6733</v>
      </c>
    </row>
    <row r="5318" spans="1:2" s="32" customFormat="1" x14ac:dyDescent="0.4">
      <c r="A5318" s="40">
        <v>5317</v>
      </c>
      <c r="B5318" s="37" t="s">
        <v>6734</v>
      </c>
    </row>
    <row r="5319" spans="1:2" s="32" customFormat="1" x14ac:dyDescent="0.4">
      <c r="A5319" s="40">
        <v>5318</v>
      </c>
      <c r="B5319" s="37" t="s">
        <v>6735</v>
      </c>
    </row>
    <row r="5320" spans="1:2" s="32" customFormat="1" x14ac:dyDescent="0.4">
      <c r="A5320" s="40">
        <v>5319</v>
      </c>
      <c r="B5320" s="37" t="s">
        <v>6736</v>
      </c>
    </row>
    <row r="5321" spans="1:2" s="32" customFormat="1" x14ac:dyDescent="0.4">
      <c r="A5321" s="40">
        <v>5320</v>
      </c>
      <c r="B5321" s="37" t="s">
        <v>6737</v>
      </c>
    </row>
    <row r="5322" spans="1:2" s="32" customFormat="1" x14ac:dyDescent="0.4">
      <c r="A5322" s="40">
        <v>5321</v>
      </c>
      <c r="B5322" s="37" t="s">
        <v>6738</v>
      </c>
    </row>
    <row r="5323" spans="1:2" s="32" customFormat="1" x14ac:dyDescent="0.4">
      <c r="A5323" s="40">
        <v>5322</v>
      </c>
      <c r="B5323" s="37" t="s">
        <v>6739</v>
      </c>
    </row>
    <row r="5324" spans="1:2" s="32" customFormat="1" x14ac:dyDescent="0.4">
      <c r="A5324" s="40">
        <v>5323</v>
      </c>
      <c r="B5324" s="37" t="s">
        <v>6740</v>
      </c>
    </row>
    <row r="5325" spans="1:2" s="32" customFormat="1" x14ac:dyDescent="0.4">
      <c r="A5325" s="40">
        <v>5324</v>
      </c>
      <c r="B5325" s="37" t="s">
        <v>6741</v>
      </c>
    </row>
    <row r="5326" spans="1:2" s="32" customFormat="1" x14ac:dyDescent="0.4">
      <c r="A5326" s="40">
        <v>5325</v>
      </c>
      <c r="B5326" s="37" t="s">
        <v>6742</v>
      </c>
    </row>
    <row r="5327" spans="1:2" s="32" customFormat="1" x14ac:dyDescent="0.4">
      <c r="A5327" s="40">
        <v>5326</v>
      </c>
      <c r="B5327" s="37" t="s">
        <v>6743</v>
      </c>
    </row>
    <row r="5328" spans="1:2" s="32" customFormat="1" x14ac:dyDescent="0.4">
      <c r="A5328" s="40">
        <v>5327</v>
      </c>
      <c r="B5328" s="37" t="s">
        <v>6744</v>
      </c>
    </row>
    <row r="5329" spans="1:2" s="32" customFormat="1" x14ac:dyDescent="0.4">
      <c r="A5329" s="40">
        <v>5328</v>
      </c>
      <c r="B5329" s="37" t="s">
        <v>6745</v>
      </c>
    </row>
    <row r="5330" spans="1:2" s="32" customFormat="1" x14ac:dyDescent="0.4">
      <c r="A5330" s="40">
        <v>5329</v>
      </c>
      <c r="B5330" s="37" t="s">
        <v>6746</v>
      </c>
    </row>
    <row r="5331" spans="1:2" s="32" customFormat="1" x14ac:dyDescent="0.4">
      <c r="A5331" s="40">
        <v>5330</v>
      </c>
      <c r="B5331" s="37" t="s">
        <v>6747</v>
      </c>
    </row>
    <row r="5332" spans="1:2" s="32" customFormat="1" x14ac:dyDescent="0.4">
      <c r="A5332" s="40">
        <v>5331</v>
      </c>
      <c r="B5332" s="37" t="s">
        <v>6748</v>
      </c>
    </row>
    <row r="5333" spans="1:2" s="32" customFormat="1" x14ac:dyDescent="0.4">
      <c r="A5333" s="40">
        <v>5332</v>
      </c>
      <c r="B5333" s="37" t="s">
        <v>6749</v>
      </c>
    </row>
    <row r="5334" spans="1:2" s="32" customFormat="1" x14ac:dyDescent="0.4">
      <c r="A5334" s="40">
        <v>5333</v>
      </c>
      <c r="B5334" s="37" t="s">
        <v>6750</v>
      </c>
    </row>
    <row r="5335" spans="1:2" s="32" customFormat="1" x14ac:dyDescent="0.4">
      <c r="A5335" s="40">
        <v>5334</v>
      </c>
      <c r="B5335" s="37" t="s">
        <v>6751</v>
      </c>
    </row>
    <row r="5336" spans="1:2" s="32" customFormat="1" x14ac:dyDescent="0.4">
      <c r="A5336" s="40">
        <v>5335</v>
      </c>
      <c r="B5336" s="37" t="s">
        <v>6752</v>
      </c>
    </row>
    <row r="5337" spans="1:2" x14ac:dyDescent="0.4">
      <c r="A5337" s="40">
        <v>5336</v>
      </c>
      <c r="B5337" s="37" t="s">
        <v>6753</v>
      </c>
    </row>
    <row r="5338" spans="1:2" x14ac:dyDescent="0.4">
      <c r="A5338" s="40">
        <v>5337</v>
      </c>
      <c r="B5338" s="37" t="s">
        <v>6754</v>
      </c>
    </row>
    <row r="5339" spans="1:2" x14ac:dyDescent="0.4">
      <c r="A5339" s="40">
        <v>5338</v>
      </c>
      <c r="B5339" s="37" t="s">
        <v>6755</v>
      </c>
    </row>
    <row r="5340" spans="1:2" x14ac:dyDescent="0.4">
      <c r="A5340" s="40">
        <v>5339</v>
      </c>
      <c r="B5340" s="37" t="s">
        <v>6756</v>
      </c>
    </row>
    <row r="5341" spans="1:2" x14ac:dyDescent="0.4">
      <c r="A5341" s="40">
        <v>5340</v>
      </c>
      <c r="B5341" s="37" t="s">
        <v>6757</v>
      </c>
    </row>
    <row r="5342" spans="1:2" x14ac:dyDescent="0.4">
      <c r="A5342" s="40">
        <v>5341</v>
      </c>
      <c r="B5342" s="37" t="s">
        <v>6758</v>
      </c>
    </row>
    <row r="5343" spans="1:2" x14ac:dyDescent="0.4">
      <c r="A5343" s="40">
        <v>5342</v>
      </c>
      <c r="B5343" s="37" t="s">
        <v>6759</v>
      </c>
    </row>
    <row r="5344" spans="1:2" x14ac:dyDescent="0.4">
      <c r="A5344" s="40">
        <v>5343</v>
      </c>
      <c r="B5344" s="37" t="s">
        <v>6760</v>
      </c>
    </row>
    <row r="5345" spans="1:2" x14ac:dyDescent="0.4">
      <c r="A5345" s="40">
        <v>5344</v>
      </c>
      <c r="B5345" s="37" t="s">
        <v>6761</v>
      </c>
    </row>
    <row r="5346" spans="1:2" x14ac:dyDescent="0.4">
      <c r="A5346" s="40">
        <v>5345</v>
      </c>
      <c r="B5346" s="37" t="s">
        <v>6762</v>
      </c>
    </row>
    <row r="5347" spans="1:2" x14ac:dyDescent="0.4">
      <c r="A5347" s="40">
        <v>5346</v>
      </c>
      <c r="B5347" s="37" t="s">
        <v>6763</v>
      </c>
    </row>
    <row r="5348" spans="1:2" x14ac:dyDescent="0.4">
      <c r="A5348" s="40">
        <v>5347</v>
      </c>
      <c r="B5348" s="37" t="s">
        <v>6764</v>
      </c>
    </row>
    <row r="5349" spans="1:2" x14ac:dyDescent="0.4">
      <c r="A5349" s="40">
        <v>5348</v>
      </c>
      <c r="B5349" s="37" t="s">
        <v>6765</v>
      </c>
    </row>
    <row r="5350" spans="1:2" x14ac:dyDescent="0.4">
      <c r="A5350" s="40">
        <v>5349</v>
      </c>
      <c r="B5350" s="37" t="s">
        <v>6766</v>
      </c>
    </row>
    <row r="5351" spans="1:2" x14ac:dyDescent="0.4">
      <c r="A5351" s="40">
        <v>5350</v>
      </c>
      <c r="B5351" s="37" t="s">
        <v>6767</v>
      </c>
    </row>
    <row r="5352" spans="1:2" x14ac:dyDescent="0.4">
      <c r="A5352" s="40">
        <v>5351</v>
      </c>
      <c r="B5352" s="37" t="s">
        <v>6768</v>
      </c>
    </row>
    <row r="5353" spans="1:2" x14ac:dyDescent="0.4">
      <c r="A5353" s="40">
        <v>5352</v>
      </c>
      <c r="B5353" s="37" t="s">
        <v>6769</v>
      </c>
    </row>
    <row r="5354" spans="1:2" x14ac:dyDescent="0.4">
      <c r="A5354" s="40">
        <v>5353</v>
      </c>
      <c r="B5354" s="37" t="s">
        <v>6770</v>
      </c>
    </row>
    <row r="5355" spans="1:2" x14ac:dyDescent="0.4">
      <c r="A5355" s="40">
        <v>5354</v>
      </c>
      <c r="B5355" s="37" t="s">
        <v>6771</v>
      </c>
    </row>
    <row r="5356" spans="1:2" x14ac:dyDescent="0.4">
      <c r="A5356" s="40">
        <v>5355</v>
      </c>
      <c r="B5356" s="37" t="s">
        <v>6772</v>
      </c>
    </row>
    <row r="5357" spans="1:2" x14ac:dyDescent="0.4">
      <c r="A5357" s="40">
        <v>5356</v>
      </c>
      <c r="B5357" s="37" t="s">
        <v>6773</v>
      </c>
    </row>
    <row r="5358" spans="1:2" x14ac:dyDescent="0.4">
      <c r="A5358" s="40">
        <v>5357</v>
      </c>
      <c r="B5358" s="37" t="s">
        <v>6774</v>
      </c>
    </row>
    <row r="5359" spans="1:2" x14ac:dyDescent="0.4">
      <c r="A5359" s="40">
        <v>5358</v>
      </c>
      <c r="B5359" s="37" t="s">
        <v>6775</v>
      </c>
    </row>
    <row r="5360" spans="1:2" x14ac:dyDescent="0.4">
      <c r="A5360" s="40">
        <v>5359</v>
      </c>
      <c r="B5360" s="37" t="s">
        <v>6776</v>
      </c>
    </row>
    <row r="5361" spans="1:2" x14ac:dyDescent="0.4">
      <c r="A5361" s="40">
        <v>5360</v>
      </c>
      <c r="B5361" s="37" t="s">
        <v>6777</v>
      </c>
    </row>
    <row r="5362" spans="1:2" x14ac:dyDescent="0.4">
      <c r="A5362" s="40">
        <v>5361</v>
      </c>
      <c r="B5362" s="37" t="s">
        <v>6778</v>
      </c>
    </row>
    <row r="5363" spans="1:2" x14ac:dyDescent="0.4">
      <c r="A5363" s="40">
        <v>5362</v>
      </c>
      <c r="B5363" s="37" t="s">
        <v>6779</v>
      </c>
    </row>
    <row r="5364" spans="1:2" x14ac:dyDescent="0.4">
      <c r="A5364" s="40">
        <v>5363</v>
      </c>
      <c r="B5364" s="37" t="s">
        <v>6780</v>
      </c>
    </row>
    <row r="5365" spans="1:2" x14ac:dyDescent="0.4">
      <c r="A5365" s="40">
        <v>5364</v>
      </c>
      <c r="B5365" s="37" t="s">
        <v>6781</v>
      </c>
    </row>
    <row r="5366" spans="1:2" x14ac:dyDescent="0.4">
      <c r="A5366" s="40">
        <v>5365</v>
      </c>
      <c r="B5366" s="37" t="s">
        <v>6782</v>
      </c>
    </row>
    <row r="5367" spans="1:2" x14ac:dyDescent="0.4">
      <c r="A5367" s="40">
        <v>5366</v>
      </c>
      <c r="B5367" s="37" t="s">
        <v>6783</v>
      </c>
    </row>
    <row r="5368" spans="1:2" x14ac:dyDescent="0.4">
      <c r="A5368" s="40">
        <v>5367</v>
      </c>
      <c r="B5368" s="37" t="s">
        <v>6784</v>
      </c>
    </row>
    <row r="5369" spans="1:2" x14ac:dyDescent="0.4">
      <c r="A5369" s="40">
        <v>5368</v>
      </c>
      <c r="B5369" s="37" t="s">
        <v>6785</v>
      </c>
    </row>
    <row r="5370" spans="1:2" x14ac:dyDescent="0.4">
      <c r="A5370" s="40">
        <v>5369</v>
      </c>
      <c r="B5370" s="37" t="s">
        <v>6786</v>
      </c>
    </row>
    <row r="5371" spans="1:2" x14ac:dyDescent="0.4">
      <c r="A5371" s="40">
        <v>5370</v>
      </c>
      <c r="B5371" s="37" t="s">
        <v>6787</v>
      </c>
    </row>
    <row r="5372" spans="1:2" x14ac:dyDescent="0.4">
      <c r="A5372" s="40">
        <v>5371</v>
      </c>
      <c r="B5372" s="37" t="s">
        <v>6788</v>
      </c>
    </row>
    <row r="5373" spans="1:2" x14ac:dyDescent="0.4">
      <c r="A5373" s="40">
        <v>5372</v>
      </c>
      <c r="B5373" s="37" t="s">
        <v>6789</v>
      </c>
    </row>
    <row r="5374" spans="1:2" x14ac:dyDescent="0.4">
      <c r="A5374" s="40">
        <v>5373</v>
      </c>
      <c r="B5374" s="37" t="s">
        <v>6790</v>
      </c>
    </row>
    <row r="5375" spans="1:2" x14ac:dyDescent="0.4">
      <c r="A5375" s="40">
        <v>5374</v>
      </c>
      <c r="B5375" s="37" t="s">
        <v>6791</v>
      </c>
    </row>
    <row r="5376" spans="1:2" x14ac:dyDescent="0.4">
      <c r="A5376" s="40">
        <v>5375</v>
      </c>
      <c r="B5376" s="37" t="s">
        <v>6792</v>
      </c>
    </row>
    <row r="5377" spans="1:2" x14ac:dyDescent="0.4">
      <c r="A5377" s="40">
        <v>5376</v>
      </c>
      <c r="B5377" s="37" t="s">
        <v>6793</v>
      </c>
    </row>
    <row r="5378" spans="1:2" x14ac:dyDescent="0.4">
      <c r="A5378" s="40">
        <v>5377</v>
      </c>
      <c r="B5378" s="37" t="s">
        <v>6794</v>
      </c>
    </row>
    <row r="5379" spans="1:2" x14ac:dyDescent="0.4">
      <c r="A5379" s="40">
        <v>5378</v>
      </c>
      <c r="B5379" s="37" t="s">
        <v>6795</v>
      </c>
    </row>
    <row r="5380" spans="1:2" x14ac:dyDescent="0.4">
      <c r="A5380" s="40">
        <v>5379</v>
      </c>
      <c r="B5380" s="37" t="s">
        <v>6796</v>
      </c>
    </row>
    <row r="5381" spans="1:2" x14ac:dyDescent="0.4">
      <c r="A5381" s="40">
        <v>5380</v>
      </c>
      <c r="B5381" s="37" t="s">
        <v>6797</v>
      </c>
    </row>
    <row r="5382" spans="1:2" x14ac:dyDescent="0.4">
      <c r="A5382" s="40">
        <v>5381</v>
      </c>
      <c r="B5382" s="37" t="s">
        <v>6798</v>
      </c>
    </row>
    <row r="5383" spans="1:2" x14ac:dyDescent="0.4">
      <c r="A5383" s="40">
        <v>5382</v>
      </c>
      <c r="B5383" s="37" t="s">
        <v>6799</v>
      </c>
    </row>
    <row r="5384" spans="1:2" x14ac:dyDescent="0.4">
      <c r="A5384" s="40">
        <v>5383</v>
      </c>
      <c r="B5384" s="37" t="s">
        <v>6800</v>
      </c>
    </row>
    <row r="5385" spans="1:2" x14ac:dyDescent="0.4">
      <c r="A5385" s="40">
        <v>5384</v>
      </c>
      <c r="B5385" s="37" t="s">
        <v>6801</v>
      </c>
    </row>
    <row r="5386" spans="1:2" x14ac:dyDescent="0.4">
      <c r="A5386" s="40">
        <v>5385</v>
      </c>
      <c r="B5386" s="37" t="s">
        <v>6802</v>
      </c>
    </row>
    <row r="5387" spans="1:2" x14ac:dyDescent="0.4">
      <c r="A5387" s="40">
        <v>5386</v>
      </c>
      <c r="B5387" s="37" t="s">
        <v>6803</v>
      </c>
    </row>
    <row r="5388" spans="1:2" x14ac:dyDescent="0.4">
      <c r="A5388" s="40">
        <v>5387</v>
      </c>
      <c r="B5388" s="37" t="s">
        <v>6804</v>
      </c>
    </row>
    <row r="5389" spans="1:2" x14ac:dyDescent="0.4">
      <c r="A5389" s="40">
        <v>5388</v>
      </c>
      <c r="B5389" s="37" t="s">
        <v>6805</v>
      </c>
    </row>
    <row r="5390" spans="1:2" x14ac:dyDescent="0.4">
      <c r="A5390" s="40">
        <v>5389</v>
      </c>
      <c r="B5390" s="37" t="s">
        <v>6806</v>
      </c>
    </row>
    <row r="5391" spans="1:2" x14ac:dyDescent="0.4">
      <c r="A5391" s="40">
        <v>5390</v>
      </c>
      <c r="B5391" s="37" t="s">
        <v>6807</v>
      </c>
    </row>
    <row r="5392" spans="1:2" x14ac:dyDescent="0.4">
      <c r="A5392" s="40">
        <v>5391</v>
      </c>
      <c r="B5392" s="37" t="s">
        <v>6808</v>
      </c>
    </row>
    <row r="5393" spans="1:2" x14ac:dyDescent="0.4">
      <c r="A5393" s="40">
        <v>5392</v>
      </c>
      <c r="B5393" s="37" t="s">
        <v>6809</v>
      </c>
    </row>
    <row r="5394" spans="1:2" x14ac:dyDescent="0.4">
      <c r="A5394" s="40">
        <v>5393</v>
      </c>
      <c r="B5394" s="37" t="s">
        <v>6810</v>
      </c>
    </row>
    <row r="5395" spans="1:2" x14ac:dyDescent="0.4">
      <c r="A5395" s="40">
        <v>5394</v>
      </c>
      <c r="B5395" s="37" t="s">
        <v>6811</v>
      </c>
    </row>
    <row r="5396" spans="1:2" x14ac:dyDescent="0.4">
      <c r="A5396" s="40">
        <v>5395</v>
      </c>
      <c r="B5396" s="37" t="s">
        <v>6812</v>
      </c>
    </row>
    <row r="5397" spans="1:2" x14ac:dyDescent="0.4">
      <c r="A5397" s="40">
        <v>5396</v>
      </c>
      <c r="B5397" s="37" t="s">
        <v>6813</v>
      </c>
    </row>
    <row r="5398" spans="1:2" x14ac:dyDescent="0.4">
      <c r="A5398" s="40">
        <v>5397</v>
      </c>
      <c r="B5398" s="37" t="s">
        <v>6814</v>
      </c>
    </row>
    <row r="5399" spans="1:2" x14ac:dyDescent="0.4">
      <c r="A5399" s="40">
        <v>5398</v>
      </c>
      <c r="B5399" s="37" t="s">
        <v>9041</v>
      </c>
    </row>
    <row r="5400" spans="1:2" x14ac:dyDescent="0.4">
      <c r="A5400" s="40">
        <v>5399</v>
      </c>
      <c r="B5400" s="37" t="s">
        <v>6815</v>
      </c>
    </row>
    <row r="5401" spans="1:2" x14ac:dyDescent="0.4">
      <c r="A5401" s="40">
        <v>5400</v>
      </c>
      <c r="B5401" s="37" t="s">
        <v>6816</v>
      </c>
    </row>
    <row r="5402" spans="1:2" x14ac:dyDescent="0.4">
      <c r="A5402" s="40">
        <v>5401</v>
      </c>
      <c r="B5402" s="37" t="s">
        <v>6817</v>
      </c>
    </row>
    <row r="5403" spans="1:2" x14ac:dyDescent="0.4">
      <c r="A5403" s="40">
        <v>5402</v>
      </c>
      <c r="B5403" s="37" t="s">
        <v>6818</v>
      </c>
    </row>
    <row r="5404" spans="1:2" x14ac:dyDescent="0.4">
      <c r="A5404" s="40">
        <v>5403</v>
      </c>
      <c r="B5404" s="37" t="s">
        <v>6819</v>
      </c>
    </row>
    <row r="5405" spans="1:2" x14ac:dyDescent="0.4">
      <c r="A5405" s="40">
        <v>5404</v>
      </c>
      <c r="B5405" s="37" t="s">
        <v>6820</v>
      </c>
    </row>
    <row r="5406" spans="1:2" x14ac:dyDescent="0.4">
      <c r="A5406" s="40">
        <v>5405</v>
      </c>
      <c r="B5406" s="37" t="s">
        <v>6821</v>
      </c>
    </row>
    <row r="5407" spans="1:2" x14ac:dyDescent="0.4">
      <c r="A5407" s="40">
        <v>5406</v>
      </c>
      <c r="B5407" s="37" t="s">
        <v>6822</v>
      </c>
    </row>
    <row r="5408" spans="1:2" x14ac:dyDescent="0.4">
      <c r="A5408" s="40">
        <v>5407</v>
      </c>
      <c r="B5408" s="37" t="s">
        <v>6823</v>
      </c>
    </row>
    <row r="5409" spans="1:2" x14ac:dyDescent="0.4">
      <c r="A5409" s="40">
        <v>5408</v>
      </c>
      <c r="B5409" s="37" t="s">
        <v>6824</v>
      </c>
    </row>
    <row r="5410" spans="1:2" x14ac:dyDescent="0.4">
      <c r="A5410" s="40">
        <v>5409</v>
      </c>
      <c r="B5410" s="37" t="s">
        <v>6825</v>
      </c>
    </row>
    <row r="5411" spans="1:2" x14ac:dyDescent="0.4">
      <c r="A5411" s="40">
        <v>5410</v>
      </c>
      <c r="B5411" s="37" t="s">
        <v>6826</v>
      </c>
    </row>
    <row r="5412" spans="1:2" x14ac:dyDescent="0.4">
      <c r="A5412" s="40">
        <v>5411</v>
      </c>
      <c r="B5412" s="37" t="s">
        <v>6827</v>
      </c>
    </row>
    <row r="5413" spans="1:2" x14ac:dyDescent="0.4">
      <c r="A5413" s="40">
        <v>5412</v>
      </c>
      <c r="B5413" s="37" t="s">
        <v>6828</v>
      </c>
    </row>
    <row r="5414" spans="1:2" x14ac:dyDescent="0.4">
      <c r="A5414" s="40">
        <v>5413</v>
      </c>
      <c r="B5414" s="37" t="s">
        <v>6829</v>
      </c>
    </row>
    <row r="5415" spans="1:2" x14ac:dyDescent="0.4">
      <c r="A5415" s="40">
        <v>5414</v>
      </c>
      <c r="B5415" s="37" t="s">
        <v>6830</v>
      </c>
    </row>
    <row r="5416" spans="1:2" x14ac:dyDescent="0.4">
      <c r="A5416" s="40">
        <v>5415</v>
      </c>
      <c r="B5416" s="37" t="s">
        <v>6831</v>
      </c>
    </row>
    <row r="5417" spans="1:2" x14ac:dyDescent="0.4">
      <c r="A5417" s="40">
        <v>5416</v>
      </c>
      <c r="B5417" s="37" t="s">
        <v>6832</v>
      </c>
    </row>
    <row r="5418" spans="1:2" x14ac:dyDescent="0.4">
      <c r="A5418" s="40">
        <v>5417</v>
      </c>
      <c r="B5418" s="37" t="s">
        <v>6833</v>
      </c>
    </row>
    <row r="5419" spans="1:2" x14ac:dyDescent="0.4">
      <c r="A5419" s="40">
        <v>5418</v>
      </c>
      <c r="B5419" s="37" t="s">
        <v>6834</v>
      </c>
    </row>
    <row r="5420" spans="1:2" x14ac:dyDescent="0.4">
      <c r="A5420" s="40">
        <v>5419</v>
      </c>
      <c r="B5420" s="37" t="s">
        <v>6835</v>
      </c>
    </row>
    <row r="5421" spans="1:2" x14ac:dyDescent="0.4">
      <c r="A5421" s="40">
        <v>5420</v>
      </c>
      <c r="B5421" s="37" t="s">
        <v>6836</v>
      </c>
    </row>
    <row r="5422" spans="1:2" x14ac:dyDescent="0.4">
      <c r="A5422" s="40">
        <v>5421</v>
      </c>
      <c r="B5422" s="37" t="s">
        <v>6837</v>
      </c>
    </row>
    <row r="5423" spans="1:2" x14ac:dyDescent="0.4">
      <c r="A5423" s="40">
        <v>5422</v>
      </c>
      <c r="B5423" s="37" t="s">
        <v>6838</v>
      </c>
    </row>
    <row r="5424" spans="1:2" x14ac:dyDescent="0.4">
      <c r="A5424" s="40">
        <v>5423</v>
      </c>
      <c r="B5424" s="37" t="s">
        <v>6839</v>
      </c>
    </row>
    <row r="5425" spans="1:2" x14ac:dyDescent="0.4">
      <c r="A5425" s="40">
        <v>5424</v>
      </c>
      <c r="B5425" s="37" t="s">
        <v>6840</v>
      </c>
    </row>
    <row r="5426" spans="1:2" x14ac:dyDescent="0.4">
      <c r="A5426" s="40">
        <v>5425</v>
      </c>
      <c r="B5426" s="37" t="s">
        <v>6841</v>
      </c>
    </row>
    <row r="5427" spans="1:2" x14ac:dyDescent="0.4">
      <c r="A5427" s="40">
        <v>5426</v>
      </c>
      <c r="B5427" s="37" t="s">
        <v>6842</v>
      </c>
    </row>
    <row r="5428" spans="1:2" x14ac:dyDescent="0.4">
      <c r="A5428" s="40">
        <v>5427</v>
      </c>
      <c r="B5428" s="37" t="s">
        <v>6843</v>
      </c>
    </row>
    <row r="5429" spans="1:2" x14ac:dyDescent="0.4">
      <c r="A5429" s="40">
        <v>5428</v>
      </c>
      <c r="B5429" s="37" t="s">
        <v>6844</v>
      </c>
    </row>
    <row r="5430" spans="1:2" x14ac:dyDescent="0.4">
      <c r="A5430" s="40">
        <v>5429</v>
      </c>
      <c r="B5430" s="37" t="s">
        <v>6845</v>
      </c>
    </row>
    <row r="5431" spans="1:2" x14ac:dyDescent="0.4">
      <c r="A5431" s="40">
        <v>5430</v>
      </c>
      <c r="B5431" s="37" t="s">
        <v>6846</v>
      </c>
    </row>
    <row r="5432" spans="1:2" x14ac:dyDescent="0.4">
      <c r="A5432" s="40">
        <v>5431</v>
      </c>
      <c r="B5432" s="37" t="s">
        <v>6847</v>
      </c>
    </row>
    <row r="5433" spans="1:2" x14ac:dyDescent="0.4">
      <c r="A5433" s="40">
        <v>5432</v>
      </c>
      <c r="B5433" s="37" t="s">
        <v>6848</v>
      </c>
    </row>
    <row r="5434" spans="1:2" x14ac:dyDescent="0.4">
      <c r="A5434" s="40">
        <v>5433</v>
      </c>
      <c r="B5434" s="37" t="s">
        <v>6849</v>
      </c>
    </row>
    <row r="5435" spans="1:2" x14ac:dyDescent="0.4">
      <c r="A5435" s="40">
        <v>5434</v>
      </c>
      <c r="B5435" s="37" t="s">
        <v>6850</v>
      </c>
    </row>
    <row r="5436" spans="1:2" x14ac:dyDescent="0.4">
      <c r="A5436" s="40">
        <v>5435</v>
      </c>
      <c r="B5436" s="37" t="s">
        <v>6851</v>
      </c>
    </row>
    <row r="5437" spans="1:2" x14ac:dyDescent="0.4">
      <c r="A5437" s="40">
        <v>5436</v>
      </c>
      <c r="B5437" s="37" t="s">
        <v>6852</v>
      </c>
    </row>
    <row r="5438" spans="1:2" x14ac:dyDescent="0.4">
      <c r="A5438" s="40">
        <v>5437</v>
      </c>
      <c r="B5438" s="37" t="s">
        <v>6853</v>
      </c>
    </row>
    <row r="5439" spans="1:2" x14ac:dyDescent="0.4">
      <c r="A5439" s="40">
        <v>5438</v>
      </c>
      <c r="B5439" s="37" t="s">
        <v>6854</v>
      </c>
    </row>
    <row r="5440" spans="1:2" x14ac:dyDescent="0.4">
      <c r="A5440" s="40">
        <v>5439</v>
      </c>
      <c r="B5440" s="37" t="s">
        <v>6855</v>
      </c>
    </row>
    <row r="5441" spans="1:2" x14ac:dyDescent="0.4">
      <c r="A5441" s="40">
        <v>5440</v>
      </c>
      <c r="B5441" s="37" t="s">
        <v>6856</v>
      </c>
    </row>
    <row r="5442" spans="1:2" x14ac:dyDescent="0.4">
      <c r="A5442" s="40">
        <v>5441</v>
      </c>
      <c r="B5442" s="37" t="s">
        <v>6857</v>
      </c>
    </row>
    <row r="5443" spans="1:2" x14ac:dyDescent="0.4">
      <c r="A5443" s="40">
        <v>5442</v>
      </c>
      <c r="B5443" s="37" t="s">
        <v>6858</v>
      </c>
    </row>
    <row r="5444" spans="1:2" x14ac:dyDescent="0.4">
      <c r="A5444" s="40">
        <v>5443</v>
      </c>
      <c r="B5444" s="37" t="s">
        <v>6859</v>
      </c>
    </row>
    <row r="5445" spans="1:2" x14ac:dyDescent="0.4">
      <c r="A5445" s="40">
        <v>5444</v>
      </c>
      <c r="B5445" s="37" t="s">
        <v>6860</v>
      </c>
    </row>
    <row r="5446" spans="1:2" x14ac:dyDescent="0.4">
      <c r="A5446" s="40">
        <v>5445</v>
      </c>
      <c r="B5446" s="37" t="s">
        <v>6861</v>
      </c>
    </row>
    <row r="5447" spans="1:2" x14ac:dyDescent="0.4">
      <c r="A5447" s="40">
        <v>5446</v>
      </c>
      <c r="B5447" s="37" t="s">
        <v>6862</v>
      </c>
    </row>
    <row r="5448" spans="1:2" x14ac:dyDescent="0.4">
      <c r="A5448" s="40">
        <v>5447</v>
      </c>
      <c r="B5448" s="37" t="s">
        <v>6863</v>
      </c>
    </row>
    <row r="5449" spans="1:2" x14ac:dyDescent="0.4">
      <c r="A5449" s="40">
        <v>5448</v>
      </c>
      <c r="B5449" s="37" t="s">
        <v>6864</v>
      </c>
    </row>
    <row r="5450" spans="1:2" x14ac:dyDescent="0.4">
      <c r="A5450" s="40">
        <v>5449</v>
      </c>
      <c r="B5450" s="37" t="s">
        <v>6865</v>
      </c>
    </row>
    <row r="5451" spans="1:2" x14ac:dyDescent="0.4">
      <c r="A5451" s="40">
        <v>5450</v>
      </c>
      <c r="B5451" s="37" t="s">
        <v>6866</v>
      </c>
    </row>
    <row r="5452" spans="1:2" x14ac:dyDescent="0.4">
      <c r="A5452" s="40">
        <v>5451</v>
      </c>
      <c r="B5452" s="37" t="s">
        <v>6867</v>
      </c>
    </row>
    <row r="5453" spans="1:2" x14ac:dyDescent="0.4">
      <c r="A5453" s="40">
        <v>5452</v>
      </c>
      <c r="B5453" s="37" t="s">
        <v>6868</v>
      </c>
    </row>
    <row r="5454" spans="1:2" x14ac:dyDescent="0.4">
      <c r="A5454" s="40">
        <v>5453</v>
      </c>
      <c r="B5454" s="37" t="s">
        <v>6869</v>
      </c>
    </row>
    <row r="5455" spans="1:2" x14ac:dyDescent="0.4">
      <c r="A5455" s="40">
        <v>5454</v>
      </c>
      <c r="B5455" s="37" t="s">
        <v>6870</v>
      </c>
    </row>
    <row r="5456" spans="1:2" x14ac:dyDescent="0.4">
      <c r="A5456" s="40">
        <v>5455</v>
      </c>
      <c r="B5456" s="37" t="s">
        <v>6871</v>
      </c>
    </row>
    <row r="5457" spans="1:2" x14ac:dyDescent="0.4">
      <c r="A5457" s="40">
        <v>5456</v>
      </c>
      <c r="B5457" s="37" t="s">
        <v>6872</v>
      </c>
    </row>
    <row r="5458" spans="1:2" x14ac:dyDescent="0.4">
      <c r="A5458" s="40">
        <v>5457</v>
      </c>
      <c r="B5458" s="37" t="s">
        <v>6873</v>
      </c>
    </row>
    <row r="5459" spans="1:2" x14ac:dyDescent="0.4">
      <c r="A5459" s="40">
        <v>5458</v>
      </c>
      <c r="B5459" s="37" t="s">
        <v>6874</v>
      </c>
    </row>
    <row r="5460" spans="1:2" x14ac:dyDescent="0.4">
      <c r="A5460" s="40">
        <v>5459</v>
      </c>
      <c r="B5460" s="37" t="s">
        <v>6875</v>
      </c>
    </row>
    <row r="5461" spans="1:2" x14ac:dyDescent="0.4">
      <c r="A5461" s="40">
        <v>5460</v>
      </c>
      <c r="B5461" s="37" t="s">
        <v>6876</v>
      </c>
    </row>
    <row r="5462" spans="1:2" x14ac:dyDescent="0.4">
      <c r="A5462" s="40">
        <v>5461</v>
      </c>
      <c r="B5462" s="37" t="s">
        <v>6877</v>
      </c>
    </row>
    <row r="5463" spans="1:2" x14ac:dyDescent="0.4">
      <c r="A5463" s="40">
        <v>5462</v>
      </c>
      <c r="B5463" s="37" t="s">
        <v>6878</v>
      </c>
    </row>
    <row r="5464" spans="1:2" x14ac:dyDescent="0.4">
      <c r="A5464" s="40">
        <v>5463</v>
      </c>
      <c r="B5464" s="37" t="s">
        <v>6879</v>
      </c>
    </row>
    <row r="5465" spans="1:2" x14ac:dyDescent="0.4">
      <c r="A5465" s="40">
        <v>5464</v>
      </c>
      <c r="B5465" s="37" t="s">
        <v>6880</v>
      </c>
    </row>
    <row r="5466" spans="1:2" x14ac:dyDescent="0.4">
      <c r="A5466" s="40">
        <v>5465</v>
      </c>
      <c r="B5466" s="37" t="s">
        <v>6881</v>
      </c>
    </row>
    <row r="5467" spans="1:2" x14ac:dyDescent="0.4">
      <c r="A5467" s="40">
        <v>5466</v>
      </c>
      <c r="B5467" s="37" t="s">
        <v>6882</v>
      </c>
    </row>
    <row r="5468" spans="1:2" x14ac:dyDescent="0.4">
      <c r="A5468" s="40">
        <v>5467</v>
      </c>
      <c r="B5468" s="37" t="s">
        <v>6883</v>
      </c>
    </row>
    <row r="5469" spans="1:2" x14ac:dyDescent="0.4">
      <c r="A5469" s="40">
        <v>5468</v>
      </c>
      <c r="B5469" s="37" t="s">
        <v>6884</v>
      </c>
    </row>
    <row r="5470" spans="1:2" x14ac:dyDescent="0.4">
      <c r="A5470" s="40">
        <v>5469</v>
      </c>
      <c r="B5470" s="37" t="s">
        <v>6885</v>
      </c>
    </row>
    <row r="5471" spans="1:2" x14ac:dyDescent="0.4">
      <c r="A5471" s="40">
        <v>5470</v>
      </c>
      <c r="B5471" s="37" t="s">
        <v>6886</v>
      </c>
    </row>
    <row r="5472" spans="1:2" x14ac:dyDescent="0.4">
      <c r="A5472" s="40">
        <v>5471</v>
      </c>
      <c r="B5472" s="37" t="s">
        <v>6887</v>
      </c>
    </row>
    <row r="5473" spans="1:2" x14ac:dyDescent="0.4">
      <c r="A5473" s="40">
        <v>5472</v>
      </c>
      <c r="B5473" s="37" t="s">
        <v>6888</v>
      </c>
    </row>
    <row r="5474" spans="1:2" x14ac:dyDescent="0.4">
      <c r="A5474" s="40">
        <v>5473</v>
      </c>
      <c r="B5474" s="37" t="s">
        <v>6889</v>
      </c>
    </row>
    <row r="5475" spans="1:2" x14ac:dyDescent="0.4">
      <c r="A5475" s="40">
        <v>5474</v>
      </c>
      <c r="B5475" s="37" t="s">
        <v>6890</v>
      </c>
    </row>
    <row r="5476" spans="1:2" x14ac:dyDescent="0.4">
      <c r="A5476" s="40">
        <v>5475</v>
      </c>
      <c r="B5476" s="37" t="s">
        <v>6891</v>
      </c>
    </row>
    <row r="5477" spans="1:2" x14ac:dyDescent="0.4">
      <c r="A5477" s="40">
        <v>5476</v>
      </c>
      <c r="B5477" s="37" t="s">
        <v>6892</v>
      </c>
    </row>
    <row r="5478" spans="1:2" x14ac:dyDescent="0.4">
      <c r="A5478" s="40">
        <v>5477</v>
      </c>
      <c r="B5478" s="37" t="s">
        <v>6893</v>
      </c>
    </row>
    <row r="5479" spans="1:2" x14ac:dyDescent="0.4">
      <c r="A5479" s="40">
        <v>5478</v>
      </c>
      <c r="B5479" s="37" t="s">
        <v>6894</v>
      </c>
    </row>
    <row r="5480" spans="1:2" x14ac:dyDescent="0.4">
      <c r="A5480" s="40">
        <v>5479</v>
      </c>
      <c r="B5480" s="37" t="s">
        <v>6895</v>
      </c>
    </row>
    <row r="5481" spans="1:2" x14ac:dyDescent="0.4">
      <c r="A5481" s="40">
        <v>5480</v>
      </c>
      <c r="B5481" s="37" t="s">
        <v>6896</v>
      </c>
    </row>
    <row r="5482" spans="1:2" x14ac:dyDescent="0.4">
      <c r="A5482" s="40">
        <v>5481</v>
      </c>
      <c r="B5482" s="37" t="s">
        <v>6897</v>
      </c>
    </row>
    <row r="5483" spans="1:2" x14ac:dyDescent="0.4">
      <c r="A5483" s="40">
        <v>5482</v>
      </c>
      <c r="B5483" s="37" t="s">
        <v>6898</v>
      </c>
    </row>
    <row r="5484" spans="1:2" x14ac:dyDescent="0.4">
      <c r="A5484" s="40">
        <v>5483</v>
      </c>
      <c r="B5484" s="37" t="s">
        <v>6899</v>
      </c>
    </row>
    <row r="5485" spans="1:2" x14ac:dyDescent="0.4">
      <c r="A5485" s="40">
        <v>5484</v>
      </c>
      <c r="B5485" s="37" t="s">
        <v>6900</v>
      </c>
    </row>
    <row r="5486" spans="1:2" x14ac:dyDescent="0.4">
      <c r="A5486" s="40">
        <v>5485</v>
      </c>
      <c r="B5486" s="37" t="s">
        <v>6901</v>
      </c>
    </row>
    <row r="5487" spans="1:2" x14ac:dyDescent="0.4">
      <c r="A5487" s="40">
        <v>5486</v>
      </c>
      <c r="B5487" s="37" t="s">
        <v>6902</v>
      </c>
    </row>
    <row r="5488" spans="1:2" x14ac:dyDescent="0.4">
      <c r="A5488" s="40">
        <v>5487</v>
      </c>
      <c r="B5488" s="37" t="s">
        <v>6903</v>
      </c>
    </row>
    <row r="5489" spans="1:2" x14ac:dyDescent="0.4">
      <c r="A5489" s="40">
        <v>5488</v>
      </c>
      <c r="B5489" s="37" t="s">
        <v>6904</v>
      </c>
    </row>
    <row r="5490" spans="1:2" x14ac:dyDescent="0.4">
      <c r="A5490" s="40">
        <v>5489</v>
      </c>
      <c r="B5490" s="37" t="s">
        <v>6905</v>
      </c>
    </row>
    <row r="5491" spans="1:2" x14ac:dyDescent="0.4">
      <c r="A5491" s="40">
        <v>5490</v>
      </c>
      <c r="B5491" s="37" t="s">
        <v>6906</v>
      </c>
    </row>
    <row r="5492" spans="1:2" x14ac:dyDescent="0.4">
      <c r="A5492" s="40">
        <v>5491</v>
      </c>
      <c r="B5492" s="37" t="s">
        <v>6907</v>
      </c>
    </row>
    <row r="5493" spans="1:2" x14ac:dyDescent="0.4">
      <c r="A5493" s="40">
        <v>5492</v>
      </c>
      <c r="B5493" s="37" t="s">
        <v>6908</v>
      </c>
    </row>
    <row r="5494" spans="1:2" x14ac:dyDescent="0.4">
      <c r="A5494" s="40">
        <v>5493</v>
      </c>
      <c r="B5494" s="37" t="s">
        <v>6909</v>
      </c>
    </row>
    <row r="5495" spans="1:2" x14ac:dyDescent="0.4">
      <c r="A5495" s="40">
        <v>5494</v>
      </c>
      <c r="B5495" s="37" t="s">
        <v>6910</v>
      </c>
    </row>
    <row r="5496" spans="1:2" x14ac:dyDescent="0.4">
      <c r="A5496" s="40">
        <v>5495</v>
      </c>
      <c r="B5496" s="37" t="s">
        <v>6911</v>
      </c>
    </row>
    <row r="5497" spans="1:2" x14ac:dyDescent="0.4">
      <c r="A5497" s="40">
        <v>5496</v>
      </c>
      <c r="B5497" s="37" t="s">
        <v>6912</v>
      </c>
    </row>
    <row r="5498" spans="1:2" x14ac:dyDescent="0.4">
      <c r="A5498" s="40">
        <v>5497</v>
      </c>
      <c r="B5498" s="37" t="s">
        <v>6913</v>
      </c>
    </row>
    <row r="5499" spans="1:2" x14ac:dyDescent="0.4">
      <c r="A5499" s="40">
        <v>5498</v>
      </c>
      <c r="B5499" s="37" t="s">
        <v>6914</v>
      </c>
    </row>
    <row r="5500" spans="1:2" x14ac:dyDescent="0.4">
      <c r="A5500" s="40">
        <v>5499</v>
      </c>
      <c r="B5500" s="37" t="s">
        <v>6915</v>
      </c>
    </row>
    <row r="5501" spans="1:2" x14ac:dyDescent="0.4">
      <c r="A5501" s="40">
        <v>5500</v>
      </c>
      <c r="B5501" s="37" t="s">
        <v>6916</v>
      </c>
    </row>
    <row r="5502" spans="1:2" x14ac:dyDescent="0.4">
      <c r="A5502" s="40">
        <v>5501</v>
      </c>
      <c r="B5502" s="37" t="s">
        <v>6917</v>
      </c>
    </row>
    <row r="5503" spans="1:2" x14ac:dyDescent="0.4">
      <c r="A5503" s="40">
        <v>5502</v>
      </c>
      <c r="B5503" s="37" t="s">
        <v>6918</v>
      </c>
    </row>
    <row r="5504" spans="1:2" x14ac:dyDescent="0.4">
      <c r="A5504" s="40">
        <v>5503</v>
      </c>
      <c r="B5504" s="37" t="s">
        <v>6919</v>
      </c>
    </row>
    <row r="5505" spans="1:2" x14ac:dyDescent="0.4">
      <c r="A5505" s="40">
        <v>5504</v>
      </c>
      <c r="B5505" s="37" t="s">
        <v>6920</v>
      </c>
    </row>
    <row r="5506" spans="1:2" x14ac:dyDescent="0.4">
      <c r="A5506" s="40">
        <v>5505</v>
      </c>
      <c r="B5506" s="37" t="s">
        <v>6921</v>
      </c>
    </row>
    <row r="5507" spans="1:2" x14ac:dyDescent="0.4">
      <c r="A5507" s="40">
        <v>5506</v>
      </c>
      <c r="B5507" s="37" t="s">
        <v>6922</v>
      </c>
    </row>
    <row r="5508" spans="1:2" x14ac:dyDescent="0.4">
      <c r="A5508" s="40">
        <v>5507</v>
      </c>
      <c r="B5508" s="37" t="s">
        <v>6923</v>
      </c>
    </row>
    <row r="5509" spans="1:2" x14ac:dyDescent="0.4">
      <c r="A5509" s="40">
        <v>5508</v>
      </c>
      <c r="B5509" s="37" t="s">
        <v>6924</v>
      </c>
    </row>
    <row r="5510" spans="1:2" x14ac:dyDescent="0.4">
      <c r="A5510" s="40">
        <v>5509</v>
      </c>
      <c r="B5510" s="37" t="s">
        <v>6925</v>
      </c>
    </row>
    <row r="5511" spans="1:2" x14ac:dyDescent="0.4">
      <c r="A5511" s="40">
        <v>5510</v>
      </c>
      <c r="B5511" s="37" t="s">
        <v>6926</v>
      </c>
    </row>
    <row r="5512" spans="1:2" x14ac:dyDescent="0.4">
      <c r="A5512" s="40">
        <v>5511</v>
      </c>
      <c r="B5512" s="37" t="s">
        <v>6927</v>
      </c>
    </row>
    <row r="5513" spans="1:2" x14ac:dyDescent="0.4">
      <c r="A5513" s="40">
        <v>5512</v>
      </c>
      <c r="B5513" s="37" t="s">
        <v>6928</v>
      </c>
    </row>
    <row r="5514" spans="1:2" x14ac:dyDescent="0.4">
      <c r="A5514" s="40">
        <v>5513</v>
      </c>
      <c r="B5514" s="37" t="s">
        <v>6929</v>
      </c>
    </row>
    <row r="5515" spans="1:2" x14ac:dyDescent="0.4">
      <c r="A5515" s="40">
        <v>5514</v>
      </c>
      <c r="B5515" s="37" t="s">
        <v>6930</v>
      </c>
    </row>
    <row r="5516" spans="1:2" x14ac:dyDescent="0.4">
      <c r="A5516" s="40">
        <v>5515</v>
      </c>
      <c r="B5516" s="37" t="s">
        <v>6931</v>
      </c>
    </row>
    <row r="5517" spans="1:2" x14ac:dyDescent="0.4">
      <c r="A5517" s="40">
        <v>5516</v>
      </c>
      <c r="B5517" s="37" t="s">
        <v>6932</v>
      </c>
    </row>
    <row r="5518" spans="1:2" x14ac:dyDescent="0.4">
      <c r="A5518" s="40">
        <v>5517</v>
      </c>
      <c r="B5518" s="37" t="s">
        <v>6933</v>
      </c>
    </row>
    <row r="5519" spans="1:2" x14ac:dyDescent="0.4">
      <c r="A5519" s="40">
        <v>5518</v>
      </c>
      <c r="B5519" s="37" t="s">
        <v>6934</v>
      </c>
    </row>
    <row r="5520" spans="1:2" x14ac:dyDescent="0.4">
      <c r="A5520" s="40">
        <v>5519</v>
      </c>
      <c r="B5520" s="37" t="s">
        <v>6935</v>
      </c>
    </row>
    <row r="5521" spans="1:2" x14ac:dyDescent="0.4">
      <c r="A5521" s="40">
        <v>5520</v>
      </c>
      <c r="B5521" s="37" t="s">
        <v>6936</v>
      </c>
    </row>
    <row r="5522" spans="1:2" x14ac:dyDescent="0.4">
      <c r="A5522" s="40">
        <v>5521</v>
      </c>
      <c r="B5522" s="37" t="s">
        <v>6937</v>
      </c>
    </row>
    <row r="5523" spans="1:2" x14ac:dyDescent="0.4">
      <c r="A5523" s="40">
        <v>5522</v>
      </c>
      <c r="B5523" s="37" t="s">
        <v>6938</v>
      </c>
    </row>
    <row r="5524" spans="1:2" x14ac:dyDescent="0.4">
      <c r="A5524" s="40">
        <v>5523</v>
      </c>
      <c r="B5524" s="37" t="s">
        <v>6939</v>
      </c>
    </row>
    <row r="5525" spans="1:2" x14ac:dyDescent="0.4">
      <c r="A5525" s="40">
        <v>5524</v>
      </c>
      <c r="B5525" s="37" t="s">
        <v>6940</v>
      </c>
    </row>
    <row r="5526" spans="1:2" x14ac:dyDescent="0.4">
      <c r="A5526" s="40">
        <v>5525</v>
      </c>
      <c r="B5526" s="37" t="s">
        <v>6941</v>
      </c>
    </row>
    <row r="5527" spans="1:2" x14ac:dyDescent="0.4">
      <c r="A5527" s="40">
        <v>5526</v>
      </c>
      <c r="B5527" s="37" t="s">
        <v>6942</v>
      </c>
    </row>
    <row r="5528" spans="1:2" x14ac:dyDescent="0.4">
      <c r="A5528" s="40">
        <v>5527</v>
      </c>
      <c r="B5528" s="37" t="s">
        <v>6943</v>
      </c>
    </row>
    <row r="5529" spans="1:2" x14ac:dyDescent="0.4">
      <c r="A5529" s="40">
        <v>5528</v>
      </c>
      <c r="B5529" s="37" t="s">
        <v>6944</v>
      </c>
    </row>
    <row r="5530" spans="1:2" x14ac:dyDescent="0.4">
      <c r="A5530" s="40">
        <v>5529</v>
      </c>
      <c r="B5530" s="37" t="s">
        <v>6945</v>
      </c>
    </row>
    <row r="5531" spans="1:2" x14ac:dyDescent="0.4">
      <c r="A5531" s="40">
        <v>5530</v>
      </c>
      <c r="B5531" s="37" t="s">
        <v>6946</v>
      </c>
    </row>
    <row r="5532" spans="1:2" x14ac:dyDescent="0.4">
      <c r="A5532" s="40">
        <v>5531</v>
      </c>
      <c r="B5532" s="37" t="s">
        <v>6947</v>
      </c>
    </row>
    <row r="5533" spans="1:2" x14ac:dyDescent="0.4">
      <c r="A5533" s="40">
        <v>5532</v>
      </c>
      <c r="B5533" s="37" t="s">
        <v>6948</v>
      </c>
    </row>
    <row r="5534" spans="1:2" x14ac:dyDescent="0.4">
      <c r="A5534" s="40">
        <v>5533</v>
      </c>
      <c r="B5534" s="37" t="s">
        <v>6949</v>
      </c>
    </row>
    <row r="5535" spans="1:2" x14ac:dyDescent="0.4">
      <c r="A5535" s="40">
        <v>5534</v>
      </c>
      <c r="B5535" s="37" t="s">
        <v>6950</v>
      </c>
    </row>
    <row r="5536" spans="1:2" x14ac:dyDescent="0.4">
      <c r="A5536" s="40">
        <v>5535</v>
      </c>
      <c r="B5536" s="37" t="s">
        <v>6951</v>
      </c>
    </row>
    <row r="5537" spans="1:2" x14ac:dyDescent="0.4">
      <c r="A5537" s="40">
        <v>5536</v>
      </c>
      <c r="B5537" s="37" t="s">
        <v>6952</v>
      </c>
    </row>
    <row r="5538" spans="1:2" x14ac:dyDescent="0.4">
      <c r="A5538" s="40">
        <v>5537</v>
      </c>
      <c r="B5538" s="37" t="s">
        <v>6953</v>
      </c>
    </row>
    <row r="5539" spans="1:2" x14ac:dyDescent="0.4">
      <c r="A5539" s="40">
        <v>5538</v>
      </c>
      <c r="B5539" s="37" t="s">
        <v>6954</v>
      </c>
    </row>
    <row r="5540" spans="1:2" x14ac:dyDescent="0.4">
      <c r="A5540" s="40">
        <v>5539</v>
      </c>
      <c r="B5540" s="37" t="s">
        <v>6955</v>
      </c>
    </row>
    <row r="5541" spans="1:2" x14ac:dyDescent="0.4">
      <c r="A5541" s="40">
        <v>5540</v>
      </c>
      <c r="B5541" s="37" t="s">
        <v>6956</v>
      </c>
    </row>
    <row r="5542" spans="1:2" x14ac:dyDescent="0.4">
      <c r="A5542" s="40">
        <v>5541</v>
      </c>
      <c r="B5542" s="37" t="s">
        <v>6957</v>
      </c>
    </row>
    <row r="5543" spans="1:2" x14ac:dyDescent="0.4">
      <c r="A5543" s="40">
        <v>5542</v>
      </c>
      <c r="B5543" s="37" t="s">
        <v>6958</v>
      </c>
    </row>
    <row r="5544" spans="1:2" x14ac:dyDescent="0.4">
      <c r="A5544" s="40">
        <v>5543</v>
      </c>
      <c r="B5544" s="37" t="s">
        <v>6959</v>
      </c>
    </row>
    <row r="5545" spans="1:2" x14ac:dyDescent="0.4">
      <c r="A5545" s="40">
        <v>5544</v>
      </c>
      <c r="B5545" s="37" t="s">
        <v>6960</v>
      </c>
    </row>
    <row r="5546" spans="1:2" x14ac:dyDescent="0.4">
      <c r="A5546" s="40">
        <v>5545</v>
      </c>
      <c r="B5546" s="37" t="s">
        <v>6961</v>
      </c>
    </row>
    <row r="5547" spans="1:2" x14ac:dyDescent="0.4">
      <c r="A5547" s="40">
        <v>5546</v>
      </c>
      <c r="B5547" s="37" t="s">
        <v>6962</v>
      </c>
    </row>
    <row r="5548" spans="1:2" x14ac:dyDescent="0.4">
      <c r="A5548" s="40">
        <v>5547</v>
      </c>
      <c r="B5548" s="37" t="s">
        <v>6963</v>
      </c>
    </row>
    <row r="5549" spans="1:2" x14ac:dyDescent="0.4">
      <c r="A5549" s="40">
        <v>5548</v>
      </c>
      <c r="B5549" s="37" t="s">
        <v>6964</v>
      </c>
    </row>
    <row r="5550" spans="1:2" x14ac:dyDescent="0.4">
      <c r="A5550" s="40">
        <v>5549</v>
      </c>
      <c r="B5550" s="37" t="s">
        <v>6965</v>
      </c>
    </row>
    <row r="5551" spans="1:2" x14ac:dyDescent="0.4">
      <c r="A5551" s="40">
        <v>5550</v>
      </c>
      <c r="B5551" s="37" t="s">
        <v>6966</v>
      </c>
    </row>
    <row r="5552" spans="1:2" x14ac:dyDescent="0.4">
      <c r="A5552" s="40">
        <v>5551</v>
      </c>
      <c r="B5552" s="37" t="s">
        <v>6967</v>
      </c>
    </row>
    <row r="5553" spans="1:2" x14ac:dyDescent="0.4">
      <c r="A5553" s="40">
        <v>5552</v>
      </c>
      <c r="B5553" s="37" t="s">
        <v>6968</v>
      </c>
    </row>
    <row r="5554" spans="1:2" x14ac:dyDescent="0.4">
      <c r="A5554" s="40">
        <v>5553</v>
      </c>
      <c r="B5554" s="37" t="s">
        <v>6969</v>
      </c>
    </row>
    <row r="5555" spans="1:2" x14ac:dyDescent="0.4">
      <c r="A5555" s="40">
        <v>5554</v>
      </c>
      <c r="B5555" s="37" t="s">
        <v>6970</v>
      </c>
    </row>
    <row r="5556" spans="1:2" x14ac:dyDescent="0.4">
      <c r="A5556" s="40">
        <v>5555</v>
      </c>
      <c r="B5556" s="37" t="s">
        <v>6971</v>
      </c>
    </row>
    <row r="5557" spans="1:2" x14ac:dyDescent="0.4">
      <c r="A5557" s="40">
        <v>5556</v>
      </c>
      <c r="B5557" s="37" t="s">
        <v>6972</v>
      </c>
    </row>
    <row r="5558" spans="1:2" x14ac:dyDescent="0.4">
      <c r="A5558" s="40">
        <v>5557</v>
      </c>
      <c r="B5558" s="37" t="s">
        <v>6973</v>
      </c>
    </row>
    <row r="5559" spans="1:2" x14ac:dyDescent="0.4">
      <c r="A5559" s="40">
        <v>5558</v>
      </c>
      <c r="B5559" s="37" t="s">
        <v>6974</v>
      </c>
    </row>
    <row r="5560" spans="1:2" x14ac:dyDescent="0.4">
      <c r="A5560" s="40">
        <v>5559</v>
      </c>
      <c r="B5560" s="37" t="s">
        <v>6975</v>
      </c>
    </row>
    <row r="5561" spans="1:2" x14ac:dyDescent="0.4">
      <c r="A5561" s="40">
        <v>5560</v>
      </c>
      <c r="B5561" s="37" t="s">
        <v>6976</v>
      </c>
    </row>
    <row r="5562" spans="1:2" x14ac:dyDescent="0.4">
      <c r="A5562" s="40">
        <v>5561</v>
      </c>
      <c r="B5562" s="37" t="s">
        <v>6977</v>
      </c>
    </row>
    <row r="5563" spans="1:2" x14ac:dyDescent="0.4">
      <c r="A5563" s="40">
        <v>5562</v>
      </c>
      <c r="B5563" s="37" t="s">
        <v>6978</v>
      </c>
    </row>
    <row r="5564" spans="1:2" x14ac:dyDescent="0.4">
      <c r="A5564" s="40">
        <v>5563</v>
      </c>
      <c r="B5564" s="37" t="s">
        <v>6979</v>
      </c>
    </row>
    <row r="5565" spans="1:2" x14ac:dyDescent="0.4">
      <c r="A5565" s="40">
        <v>5564</v>
      </c>
      <c r="B5565" s="37" t="s">
        <v>6980</v>
      </c>
    </row>
    <row r="5566" spans="1:2" x14ac:dyDescent="0.4">
      <c r="A5566" s="40">
        <v>5565</v>
      </c>
      <c r="B5566" s="37" t="s">
        <v>6981</v>
      </c>
    </row>
    <row r="5567" spans="1:2" x14ac:dyDescent="0.4">
      <c r="A5567" s="40">
        <v>5566</v>
      </c>
      <c r="B5567" s="37" t="s">
        <v>6982</v>
      </c>
    </row>
    <row r="5568" spans="1:2" x14ac:dyDescent="0.4">
      <c r="A5568" s="40">
        <v>5567</v>
      </c>
      <c r="B5568" s="37" t="s">
        <v>6983</v>
      </c>
    </row>
    <row r="5569" spans="1:2" x14ac:dyDescent="0.4">
      <c r="A5569" s="40">
        <v>5568</v>
      </c>
      <c r="B5569" s="37" t="s">
        <v>6984</v>
      </c>
    </row>
    <row r="5570" spans="1:2" x14ac:dyDescent="0.4">
      <c r="A5570" s="40">
        <v>5569</v>
      </c>
      <c r="B5570" s="37" t="s">
        <v>6985</v>
      </c>
    </row>
    <row r="5571" spans="1:2" x14ac:dyDescent="0.4">
      <c r="A5571" s="40">
        <v>5570</v>
      </c>
      <c r="B5571" s="37" t="s">
        <v>6986</v>
      </c>
    </row>
    <row r="5572" spans="1:2" x14ac:dyDescent="0.4">
      <c r="A5572" s="40">
        <v>5571</v>
      </c>
      <c r="B5572" s="37" t="s">
        <v>6987</v>
      </c>
    </row>
    <row r="5573" spans="1:2" x14ac:dyDescent="0.4">
      <c r="A5573" s="40">
        <v>5572</v>
      </c>
      <c r="B5573" s="37" t="s">
        <v>6988</v>
      </c>
    </row>
    <row r="5574" spans="1:2" x14ac:dyDescent="0.4">
      <c r="A5574" s="40">
        <v>5573</v>
      </c>
      <c r="B5574" s="37" t="s">
        <v>6989</v>
      </c>
    </row>
    <row r="5575" spans="1:2" x14ac:dyDescent="0.4">
      <c r="A5575" s="40">
        <v>5574</v>
      </c>
      <c r="B5575" s="37" t="s">
        <v>6990</v>
      </c>
    </row>
    <row r="5576" spans="1:2" x14ac:dyDescent="0.4">
      <c r="A5576" s="40">
        <v>5575</v>
      </c>
      <c r="B5576" s="37" t="s">
        <v>6991</v>
      </c>
    </row>
    <row r="5577" spans="1:2" x14ac:dyDescent="0.4">
      <c r="A5577" s="40">
        <v>5576</v>
      </c>
      <c r="B5577" s="37" t="s">
        <v>6992</v>
      </c>
    </row>
    <row r="5578" spans="1:2" x14ac:dyDescent="0.4">
      <c r="A5578" s="40">
        <v>5577</v>
      </c>
      <c r="B5578" s="37" t="s">
        <v>6993</v>
      </c>
    </row>
    <row r="5579" spans="1:2" x14ac:dyDescent="0.4">
      <c r="A5579" s="40">
        <v>5578</v>
      </c>
      <c r="B5579" s="37" t="s">
        <v>6994</v>
      </c>
    </row>
    <row r="5580" spans="1:2" x14ac:dyDescent="0.4">
      <c r="A5580" s="40">
        <v>5579</v>
      </c>
      <c r="B5580" s="37" t="s">
        <v>6995</v>
      </c>
    </row>
    <row r="5581" spans="1:2" x14ac:dyDescent="0.4">
      <c r="A5581" s="40">
        <v>5580</v>
      </c>
      <c r="B5581" s="37" t="s">
        <v>6996</v>
      </c>
    </row>
    <row r="5582" spans="1:2" x14ac:dyDescent="0.4">
      <c r="A5582" s="40">
        <v>5581</v>
      </c>
      <c r="B5582" s="37" t="s">
        <v>6997</v>
      </c>
    </row>
    <row r="5583" spans="1:2" x14ac:dyDescent="0.4">
      <c r="A5583" s="40">
        <v>5582</v>
      </c>
      <c r="B5583" s="37" t="s">
        <v>6998</v>
      </c>
    </row>
    <row r="5584" spans="1:2" x14ac:dyDescent="0.4">
      <c r="A5584" s="40">
        <v>5583</v>
      </c>
      <c r="B5584" s="37" t="s">
        <v>6999</v>
      </c>
    </row>
    <row r="5585" spans="1:2" x14ac:dyDescent="0.4">
      <c r="A5585" s="40">
        <v>5584</v>
      </c>
      <c r="B5585" s="37" t="s">
        <v>7000</v>
      </c>
    </row>
    <row r="5586" spans="1:2" x14ac:dyDescent="0.4">
      <c r="A5586" s="40">
        <v>5585</v>
      </c>
      <c r="B5586" s="37" t="s">
        <v>7001</v>
      </c>
    </row>
    <row r="5587" spans="1:2" x14ac:dyDescent="0.4">
      <c r="A5587" s="40">
        <v>5586</v>
      </c>
      <c r="B5587" s="37" t="s">
        <v>7002</v>
      </c>
    </row>
    <row r="5588" spans="1:2" x14ac:dyDescent="0.4">
      <c r="A5588" s="40">
        <v>5587</v>
      </c>
      <c r="B5588" s="37" t="s">
        <v>7003</v>
      </c>
    </row>
    <row r="5589" spans="1:2" x14ac:dyDescent="0.4">
      <c r="A5589" s="40">
        <v>5588</v>
      </c>
      <c r="B5589" s="37" t="s">
        <v>7004</v>
      </c>
    </row>
    <row r="5590" spans="1:2" x14ac:dyDescent="0.4">
      <c r="A5590" s="40">
        <v>5589</v>
      </c>
      <c r="B5590" s="37" t="s">
        <v>7005</v>
      </c>
    </row>
    <row r="5591" spans="1:2" x14ac:dyDescent="0.4">
      <c r="A5591" s="40">
        <v>5590</v>
      </c>
      <c r="B5591" s="37" t="s">
        <v>7006</v>
      </c>
    </row>
    <row r="5592" spans="1:2" x14ac:dyDescent="0.4">
      <c r="A5592" s="40">
        <v>5591</v>
      </c>
      <c r="B5592" s="37" t="s">
        <v>7007</v>
      </c>
    </row>
    <row r="5593" spans="1:2" x14ac:dyDescent="0.4">
      <c r="A5593" s="40">
        <v>5592</v>
      </c>
      <c r="B5593" s="37" t="s">
        <v>7008</v>
      </c>
    </row>
    <row r="5594" spans="1:2" x14ac:dyDescent="0.4">
      <c r="A5594" s="40">
        <v>5593</v>
      </c>
      <c r="B5594" s="37" t="s">
        <v>7009</v>
      </c>
    </row>
    <row r="5595" spans="1:2" x14ac:dyDescent="0.4">
      <c r="A5595" s="40">
        <v>5594</v>
      </c>
      <c r="B5595" s="37" t="s">
        <v>7010</v>
      </c>
    </row>
    <row r="5596" spans="1:2" x14ac:dyDescent="0.4">
      <c r="A5596" s="40">
        <v>5595</v>
      </c>
      <c r="B5596" s="37" t="s">
        <v>7011</v>
      </c>
    </row>
    <row r="5597" spans="1:2" x14ac:dyDescent="0.4">
      <c r="A5597" s="40">
        <v>5596</v>
      </c>
      <c r="B5597" s="37" t="s">
        <v>7012</v>
      </c>
    </row>
    <row r="5598" spans="1:2" x14ac:dyDescent="0.4">
      <c r="A5598" s="40">
        <v>5597</v>
      </c>
      <c r="B5598" s="37" t="s">
        <v>7013</v>
      </c>
    </row>
    <row r="5599" spans="1:2" x14ac:dyDescent="0.4">
      <c r="A5599" s="40">
        <v>5598</v>
      </c>
      <c r="B5599" s="37" t="s">
        <v>7014</v>
      </c>
    </row>
    <row r="5600" spans="1:2" x14ac:dyDescent="0.4">
      <c r="A5600" s="40">
        <v>5599</v>
      </c>
      <c r="B5600" s="37" t="s">
        <v>7015</v>
      </c>
    </row>
    <row r="5601" spans="1:2" x14ac:dyDescent="0.4">
      <c r="A5601" s="40">
        <v>5600</v>
      </c>
      <c r="B5601" s="37" t="s">
        <v>7016</v>
      </c>
    </row>
    <row r="5602" spans="1:2" x14ac:dyDescent="0.4">
      <c r="A5602" s="40">
        <v>5601</v>
      </c>
      <c r="B5602" s="37" t="s">
        <v>7017</v>
      </c>
    </row>
    <row r="5603" spans="1:2" x14ac:dyDescent="0.4">
      <c r="A5603" s="40">
        <v>5602</v>
      </c>
      <c r="B5603" s="37" t="s">
        <v>7018</v>
      </c>
    </row>
    <row r="5604" spans="1:2" x14ac:dyDescent="0.4">
      <c r="A5604" s="40">
        <v>5603</v>
      </c>
      <c r="B5604" s="37" t="s">
        <v>7019</v>
      </c>
    </row>
    <row r="5605" spans="1:2" x14ac:dyDescent="0.4">
      <c r="A5605" s="40">
        <v>5604</v>
      </c>
      <c r="B5605" s="37" t="s">
        <v>7020</v>
      </c>
    </row>
    <row r="5606" spans="1:2" x14ac:dyDescent="0.4">
      <c r="A5606" s="40">
        <v>5605</v>
      </c>
      <c r="B5606" s="37" t="s">
        <v>7021</v>
      </c>
    </row>
    <row r="5607" spans="1:2" x14ac:dyDescent="0.4">
      <c r="A5607" s="40">
        <v>5606</v>
      </c>
      <c r="B5607" s="37" t="s">
        <v>7022</v>
      </c>
    </row>
    <row r="5608" spans="1:2" x14ac:dyDescent="0.4">
      <c r="A5608" s="40">
        <v>5607</v>
      </c>
      <c r="B5608" s="37" t="s">
        <v>7023</v>
      </c>
    </row>
    <row r="5609" spans="1:2" x14ac:dyDescent="0.4">
      <c r="A5609" s="40">
        <v>5608</v>
      </c>
      <c r="B5609" s="37" t="s">
        <v>7024</v>
      </c>
    </row>
    <row r="5610" spans="1:2" x14ac:dyDescent="0.4">
      <c r="A5610" s="40">
        <v>5609</v>
      </c>
      <c r="B5610" s="37" t="s">
        <v>7025</v>
      </c>
    </row>
    <row r="5611" spans="1:2" x14ac:dyDescent="0.4">
      <c r="A5611" s="40">
        <v>5610</v>
      </c>
      <c r="B5611" s="37" t="s">
        <v>7026</v>
      </c>
    </row>
    <row r="5612" spans="1:2" x14ac:dyDescent="0.4">
      <c r="A5612" s="40">
        <v>5611</v>
      </c>
      <c r="B5612" s="37" t="s">
        <v>7027</v>
      </c>
    </row>
    <row r="5613" spans="1:2" x14ac:dyDescent="0.4">
      <c r="A5613" s="40">
        <v>5612</v>
      </c>
      <c r="B5613" s="37" t="s">
        <v>7028</v>
      </c>
    </row>
    <row r="5614" spans="1:2" x14ac:dyDescent="0.4">
      <c r="A5614" s="40">
        <v>5613</v>
      </c>
      <c r="B5614" s="37" t="s">
        <v>7029</v>
      </c>
    </row>
    <row r="5615" spans="1:2" x14ac:dyDescent="0.4">
      <c r="A5615" s="40">
        <v>5614</v>
      </c>
      <c r="B5615" s="37" t="s">
        <v>7030</v>
      </c>
    </row>
    <row r="5616" spans="1:2" x14ac:dyDescent="0.4">
      <c r="A5616" s="40">
        <v>5615</v>
      </c>
      <c r="B5616" s="37" t="s">
        <v>7031</v>
      </c>
    </row>
    <row r="5617" spans="1:2" x14ac:dyDescent="0.4">
      <c r="A5617" s="40">
        <v>5616</v>
      </c>
      <c r="B5617" s="37" t="s">
        <v>7032</v>
      </c>
    </row>
    <row r="5618" spans="1:2" x14ac:dyDescent="0.4">
      <c r="A5618" s="40">
        <v>5617</v>
      </c>
      <c r="B5618" s="37" t="s">
        <v>7033</v>
      </c>
    </row>
    <row r="5619" spans="1:2" x14ac:dyDescent="0.4">
      <c r="A5619" s="40">
        <v>5618</v>
      </c>
      <c r="B5619" s="37" t="s">
        <v>7034</v>
      </c>
    </row>
    <row r="5620" spans="1:2" x14ac:dyDescent="0.4">
      <c r="A5620" s="40">
        <v>5619</v>
      </c>
      <c r="B5620" s="37" t="s">
        <v>7035</v>
      </c>
    </row>
    <row r="5621" spans="1:2" x14ac:dyDescent="0.4">
      <c r="A5621" s="40">
        <v>5620</v>
      </c>
      <c r="B5621" s="37" t="s">
        <v>7036</v>
      </c>
    </row>
    <row r="5622" spans="1:2" x14ac:dyDescent="0.4">
      <c r="A5622" s="40">
        <v>5621</v>
      </c>
      <c r="B5622" s="37" t="s">
        <v>7037</v>
      </c>
    </row>
    <row r="5623" spans="1:2" x14ac:dyDescent="0.4">
      <c r="A5623" s="40">
        <v>5622</v>
      </c>
      <c r="B5623" s="37" t="s">
        <v>7038</v>
      </c>
    </row>
    <row r="5624" spans="1:2" x14ac:dyDescent="0.4">
      <c r="A5624" s="40">
        <v>5623</v>
      </c>
      <c r="B5624" s="37" t="s">
        <v>7039</v>
      </c>
    </row>
    <row r="5625" spans="1:2" x14ac:dyDescent="0.4">
      <c r="A5625" s="40">
        <v>5624</v>
      </c>
      <c r="B5625" s="37" t="s">
        <v>7040</v>
      </c>
    </row>
    <row r="5626" spans="1:2" x14ac:dyDescent="0.4">
      <c r="A5626" s="40">
        <v>5625</v>
      </c>
      <c r="B5626" s="37" t="s">
        <v>7041</v>
      </c>
    </row>
    <row r="5627" spans="1:2" x14ac:dyDescent="0.4">
      <c r="A5627" s="40">
        <v>5626</v>
      </c>
      <c r="B5627" s="37" t="s">
        <v>7042</v>
      </c>
    </row>
    <row r="5628" spans="1:2" x14ac:dyDescent="0.4">
      <c r="A5628" s="40">
        <v>5627</v>
      </c>
      <c r="B5628" s="37" t="s">
        <v>7043</v>
      </c>
    </row>
    <row r="5629" spans="1:2" x14ac:dyDescent="0.4">
      <c r="A5629" s="40">
        <v>5628</v>
      </c>
      <c r="B5629" s="37" t="s">
        <v>7044</v>
      </c>
    </row>
    <row r="5630" spans="1:2" x14ac:dyDescent="0.4">
      <c r="A5630" s="40">
        <v>5629</v>
      </c>
      <c r="B5630" s="37" t="s">
        <v>7045</v>
      </c>
    </row>
    <row r="5631" spans="1:2" x14ac:dyDescent="0.4">
      <c r="A5631" s="40">
        <v>5630</v>
      </c>
      <c r="B5631" s="37" t="s">
        <v>7046</v>
      </c>
    </row>
    <row r="5632" spans="1:2" x14ac:dyDescent="0.4">
      <c r="A5632" s="40">
        <v>5631</v>
      </c>
      <c r="B5632" s="37" t="s">
        <v>7047</v>
      </c>
    </row>
    <row r="5633" spans="1:2" x14ac:dyDescent="0.4">
      <c r="A5633" s="40">
        <v>5632</v>
      </c>
      <c r="B5633" s="37" t="s">
        <v>7048</v>
      </c>
    </row>
    <row r="5634" spans="1:2" x14ac:dyDescent="0.4">
      <c r="A5634" s="40">
        <v>5633</v>
      </c>
      <c r="B5634" s="37" t="s">
        <v>7049</v>
      </c>
    </row>
    <row r="5635" spans="1:2" x14ac:dyDescent="0.4">
      <c r="A5635" s="40">
        <v>5634</v>
      </c>
      <c r="B5635" s="37" t="s">
        <v>7050</v>
      </c>
    </row>
    <row r="5636" spans="1:2" x14ac:dyDescent="0.4">
      <c r="A5636" s="40">
        <v>5635</v>
      </c>
      <c r="B5636" s="37" t="s">
        <v>7051</v>
      </c>
    </row>
    <row r="5637" spans="1:2" x14ac:dyDescent="0.4">
      <c r="A5637" s="40">
        <v>5636</v>
      </c>
      <c r="B5637" s="37" t="s">
        <v>7052</v>
      </c>
    </row>
    <row r="5638" spans="1:2" x14ac:dyDescent="0.4">
      <c r="A5638" s="40">
        <v>5637</v>
      </c>
      <c r="B5638" s="37" t="s">
        <v>7053</v>
      </c>
    </row>
    <row r="5639" spans="1:2" x14ac:dyDescent="0.4">
      <c r="A5639" s="40">
        <v>5638</v>
      </c>
      <c r="B5639" s="37" t="s">
        <v>7054</v>
      </c>
    </row>
    <row r="5640" spans="1:2" x14ac:dyDescent="0.4">
      <c r="A5640" s="40">
        <v>5639</v>
      </c>
      <c r="B5640" s="37" t="s">
        <v>7055</v>
      </c>
    </row>
    <row r="5641" spans="1:2" x14ac:dyDescent="0.4">
      <c r="A5641" s="40">
        <v>5640</v>
      </c>
      <c r="B5641" s="37" t="s">
        <v>7056</v>
      </c>
    </row>
    <row r="5642" spans="1:2" x14ac:dyDescent="0.4">
      <c r="A5642" s="40">
        <v>5641</v>
      </c>
      <c r="B5642" s="37" t="s">
        <v>7057</v>
      </c>
    </row>
    <row r="5643" spans="1:2" x14ac:dyDescent="0.4">
      <c r="A5643" s="40">
        <v>5642</v>
      </c>
      <c r="B5643" s="37" t="s">
        <v>7058</v>
      </c>
    </row>
    <row r="5644" spans="1:2" x14ac:dyDescent="0.4">
      <c r="A5644" s="40">
        <v>5643</v>
      </c>
      <c r="B5644" s="37" t="s">
        <v>7059</v>
      </c>
    </row>
    <row r="5645" spans="1:2" x14ac:dyDescent="0.4">
      <c r="A5645" s="40">
        <v>5644</v>
      </c>
      <c r="B5645" s="37" t="s">
        <v>7060</v>
      </c>
    </row>
    <row r="5646" spans="1:2" x14ac:dyDescent="0.4">
      <c r="A5646" s="40">
        <v>5645</v>
      </c>
      <c r="B5646" s="37" t="s">
        <v>7061</v>
      </c>
    </row>
    <row r="5647" spans="1:2" x14ac:dyDescent="0.4">
      <c r="A5647" s="40">
        <v>5646</v>
      </c>
      <c r="B5647" s="37" t="s">
        <v>7062</v>
      </c>
    </row>
    <row r="5648" spans="1:2" x14ac:dyDescent="0.4">
      <c r="A5648" s="40">
        <v>5647</v>
      </c>
      <c r="B5648" s="37" t="s">
        <v>7063</v>
      </c>
    </row>
    <row r="5649" spans="1:2" x14ac:dyDescent="0.4">
      <c r="A5649" s="40">
        <v>5648</v>
      </c>
      <c r="B5649" s="37" t="s">
        <v>7064</v>
      </c>
    </row>
    <row r="5650" spans="1:2" x14ac:dyDescent="0.4">
      <c r="A5650" s="40">
        <v>5649</v>
      </c>
      <c r="B5650" s="37" t="s">
        <v>7065</v>
      </c>
    </row>
    <row r="5651" spans="1:2" x14ac:dyDescent="0.4">
      <c r="A5651" s="40">
        <v>5650</v>
      </c>
      <c r="B5651" s="37" t="s">
        <v>7066</v>
      </c>
    </row>
    <row r="5652" spans="1:2" x14ac:dyDescent="0.4">
      <c r="A5652" s="40">
        <v>5651</v>
      </c>
      <c r="B5652" s="37" t="s">
        <v>7067</v>
      </c>
    </row>
    <row r="5653" spans="1:2" x14ac:dyDescent="0.4">
      <c r="A5653" s="40">
        <v>5652</v>
      </c>
      <c r="B5653" s="37" t="s">
        <v>7068</v>
      </c>
    </row>
    <row r="5654" spans="1:2" x14ac:dyDescent="0.4">
      <c r="A5654" s="40">
        <v>5653</v>
      </c>
      <c r="B5654" s="37" t="s">
        <v>7069</v>
      </c>
    </row>
    <row r="5655" spans="1:2" x14ac:dyDescent="0.4">
      <c r="A5655" s="40">
        <v>5654</v>
      </c>
      <c r="B5655" s="37" t="s">
        <v>7070</v>
      </c>
    </row>
    <row r="5656" spans="1:2" x14ac:dyDescent="0.4">
      <c r="A5656" s="40">
        <v>5655</v>
      </c>
      <c r="B5656" s="37" t="s">
        <v>7071</v>
      </c>
    </row>
    <row r="5657" spans="1:2" x14ac:dyDescent="0.4">
      <c r="A5657" s="40">
        <v>5656</v>
      </c>
      <c r="B5657" s="37" t="s">
        <v>7072</v>
      </c>
    </row>
    <row r="5658" spans="1:2" x14ac:dyDescent="0.4">
      <c r="A5658" s="40">
        <v>5657</v>
      </c>
      <c r="B5658" s="37" t="s">
        <v>7073</v>
      </c>
    </row>
    <row r="5659" spans="1:2" x14ac:dyDescent="0.4">
      <c r="A5659" s="40">
        <v>5658</v>
      </c>
      <c r="B5659" s="37" t="s">
        <v>7074</v>
      </c>
    </row>
    <row r="5660" spans="1:2" x14ac:dyDescent="0.4">
      <c r="A5660" s="40">
        <v>5659</v>
      </c>
      <c r="B5660" s="37" t="s">
        <v>7075</v>
      </c>
    </row>
    <row r="5661" spans="1:2" x14ac:dyDescent="0.4">
      <c r="A5661" s="40">
        <v>5660</v>
      </c>
      <c r="B5661" s="37" t="s">
        <v>7076</v>
      </c>
    </row>
    <row r="5662" spans="1:2" x14ac:dyDescent="0.4">
      <c r="A5662" s="40">
        <v>5661</v>
      </c>
      <c r="B5662" s="37" t="s">
        <v>7077</v>
      </c>
    </row>
    <row r="5663" spans="1:2" x14ac:dyDescent="0.4">
      <c r="A5663" s="40">
        <v>5662</v>
      </c>
      <c r="B5663" s="37" t="s">
        <v>7078</v>
      </c>
    </row>
    <row r="5664" spans="1:2" x14ac:dyDescent="0.4">
      <c r="A5664" s="40">
        <v>5663</v>
      </c>
      <c r="B5664" s="37" t="s">
        <v>7079</v>
      </c>
    </row>
    <row r="5665" spans="1:2" x14ac:dyDescent="0.4">
      <c r="A5665" s="40">
        <v>5664</v>
      </c>
      <c r="B5665" s="37" t="s">
        <v>7080</v>
      </c>
    </row>
    <row r="5666" spans="1:2" x14ac:dyDescent="0.4">
      <c r="A5666" s="40">
        <v>5665</v>
      </c>
      <c r="B5666" s="37" t="s">
        <v>7081</v>
      </c>
    </row>
    <row r="5667" spans="1:2" x14ac:dyDescent="0.4">
      <c r="A5667" s="40">
        <v>5666</v>
      </c>
      <c r="B5667" s="37" t="s">
        <v>7082</v>
      </c>
    </row>
    <row r="5668" spans="1:2" x14ac:dyDescent="0.4">
      <c r="A5668" s="40">
        <v>5667</v>
      </c>
      <c r="B5668" s="37" t="s">
        <v>7083</v>
      </c>
    </row>
    <row r="5669" spans="1:2" x14ac:dyDescent="0.4">
      <c r="A5669" s="40">
        <v>5668</v>
      </c>
      <c r="B5669" s="37" t="s">
        <v>7084</v>
      </c>
    </row>
    <row r="5670" spans="1:2" x14ac:dyDescent="0.4">
      <c r="A5670" s="40">
        <v>5669</v>
      </c>
      <c r="B5670" s="37" t="s">
        <v>7085</v>
      </c>
    </row>
    <row r="5671" spans="1:2" x14ac:dyDescent="0.4">
      <c r="A5671" s="40">
        <v>5670</v>
      </c>
      <c r="B5671" s="37" t="s">
        <v>7086</v>
      </c>
    </row>
    <row r="5672" spans="1:2" x14ac:dyDescent="0.4">
      <c r="A5672" s="40">
        <v>5671</v>
      </c>
      <c r="B5672" s="37" t="s">
        <v>7087</v>
      </c>
    </row>
    <row r="5673" spans="1:2" x14ac:dyDescent="0.4">
      <c r="A5673" s="40">
        <v>5672</v>
      </c>
      <c r="B5673" s="37" t="s">
        <v>7088</v>
      </c>
    </row>
    <row r="5674" spans="1:2" x14ac:dyDescent="0.4">
      <c r="A5674" s="40">
        <v>5673</v>
      </c>
      <c r="B5674" s="37" t="s">
        <v>7089</v>
      </c>
    </row>
    <row r="5675" spans="1:2" x14ac:dyDescent="0.4">
      <c r="A5675" s="40">
        <v>5674</v>
      </c>
      <c r="B5675" s="37" t="s">
        <v>7090</v>
      </c>
    </row>
    <row r="5676" spans="1:2" x14ac:dyDescent="0.4">
      <c r="A5676" s="40">
        <v>5675</v>
      </c>
      <c r="B5676" s="37" t="s">
        <v>7091</v>
      </c>
    </row>
    <row r="5677" spans="1:2" x14ac:dyDescent="0.4">
      <c r="A5677" s="40">
        <v>5676</v>
      </c>
      <c r="B5677" s="37" t="s">
        <v>7092</v>
      </c>
    </row>
    <row r="5678" spans="1:2" x14ac:dyDescent="0.4">
      <c r="A5678" s="40">
        <v>5677</v>
      </c>
      <c r="B5678" s="37" t="s">
        <v>7093</v>
      </c>
    </row>
    <row r="5679" spans="1:2" x14ac:dyDescent="0.4">
      <c r="A5679" s="40">
        <v>5678</v>
      </c>
      <c r="B5679" s="37" t="s">
        <v>7094</v>
      </c>
    </row>
    <row r="5680" spans="1:2" x14ac:dyDescent="0.4">
      <c r="A5680" s="40">
        <v>5679</v>
      </c>
      <c r="B5680" s="37" t="s">
        <v>7095</v>
      </c>
    </row>
    <row r="5681" spans="1:2" x14ac:dyDescent="0.4">
      <c r="A5681" s="40">
        <v>5680</v>
      </c>
      <c r="B5681" s="37" t="s">
        <v>7096</v>
      </c>
    </row>
    <row r="5682" spans="1:2" x14ac:dyDescent="0.4">
      <c r="A5682" s="40">
        <v>5681</v>
      </c>
      <c r="B5682" s="37" t="s">
        <v>7097</v>
      </c>
    </row>
    <row r="5683" spans="1:2" x14ac:dyDescent="0.4">
      <c r="A5683" s="40">
        <v>5682</v>
      </c>
      <c r="B5683" s="37" t="s">
        <v>7098</v>
      </c>
    </row>
    <row r="5684" spans="1:2" x14ac:dyDescent="0.4">
      <c r="A5684" s="40">
        <v>5683</v>
      </c>
      <c r="B5684" s="37" t="s">
        <v>7099</v>
      </c>
    </row>
    <row r="5685" spans="1:2" x14ac:dyDescent="0.4">
      <c r="A5685" s="40">
        <v>5684</v>
      </c>
      <c r="B5685" s="37" t="s">
        <v>7100</v>
      </c>
    </row>
    <row r="5686" spans="1:2" x14ac:dyDescent="0.4">
      <c r="A5686" s="40">
        <v>5685</v>
      </c>
      <c r="B5686" s="37" t="s">
        <v>7101</v>
      </c>
    </row>
    <row r="5687" spans="1:2" x14ac:dyDescent="0.4">
      <c r="A5687" s="40">
        <v>5686</v>
      </c>
      <c r="B5687" s="37" t="s">
        <v>7102</v>
      </c>
    </row>
    <row r="5688" spans="1:2" x14ac:dyDescent="0.4">
      <c r="A5688" s="40">
        <v>5687</v>
      </c>
      <c r="B5688" s="37" t="s">
        <v>7103</v>
      </c>
    </row>
    <row r="5689" spans="1:2" x14ac:dyDescent="0.4">
      <c r="A5689" s="40">
        <v>5688</v>
      </c>
      <c r="B5689" s="37" t="s">
        <v>7104</v>
      </c>
    </row>
    <row r="5690" spans="1:2" x14ac:dyDescent="0.4">
      <c r="A5690" s="40">
        <v>5689</v>
      </c>
      <c r="B5690" s="37" t="s">
        <v>7105</v>
      </c>
    </row>
    <row r="5691" spans="1:2" x14ac:dyDescent="0.4">
      <c r="A5691" s="40">
        <v>5690</v>
      </c>
      <c r="B5691" s="37" t="s">
        <v>7106</v>
      </c>
    </row>
    <row r="5692" spans="1:2" x14ac:dyDescent="0.4">
      <c r="A5692" s="40">
        <v>5691</v>
      </c>
      <c r="B5692" s="37" t="s">
        <v>7107</v>
      </c>
    </row>
    <row r="5693" spans="1:2" x14ac:dyDescent="0.4">
      <c r="A5693" s="40">
        <v>5692</v>
      </c>
      <c r="B5693" s="37" t="s">
        <v>7108</v>
      </c>
    </row>
    <row r="5694" spans="1:2" x14ac:dyDescent="0.4">
      <c r="A5694" s="40">
        <v>5693</v>
      </c>
      <c r="B5694" s="37" t="s">
        <v>7109</v>
      </c>
    </row>
    <row r="5695" spans="1:2" x14ac:dyDescent="0.4">
      <c r="A5695" s="40">
        <v>5694</v>
      </c>
      <c r="B5695" s="37" t="s">
        <v>7110</v>
      </c>
    </row>
    <row r="5696" spans="1:2" x14ac:dyDescent="0.4">
      <c r="A5696" s="40">
        <v>5695</v>
      </c>
      <c r="B5696" s="37" t="s">
        <v>7111</v>
      </c>
    </row>
    <row r="5697" spans="1:2" x14ac:dyDescent="0.4">
      <c r="A5697" s="40">
        <v>5696</v>
      </c>
      <c r="B5697" s="37" t="s">
        <v>7112</v>
      </c>
    </row>
    <row r="5698" spans="1:2" x14ac:dyDescent="0.4">
      <c r="A5698" s="40">
        <v>5697</v>
      </c>
      <c r="B5698" s="37" t="s">
        <v>7113</v>
      </c>
    </row>
    <row r="5699" spans="1:2" x14ac:dyDescent="0.4">
      <c r="A5699" s="40">
        <v>5698</v>
      </c>
      <c r="B5699" s="37" t="s">
        <v>7114</v>
      </c>
    </row>
    <row r="5700" spans="1:2" x14ac:dyDescent="0.4">
      <c r="A5700" s="40">
        <v>5699</v>
      </c>
      <c r="B5700" s="37" t="s">
        <v>7115</v>
      </c>
    </row>
    <row r="5701" spans="1:2" x14ac:dyDescent="0.4">
      <c r="A5701" s="40">
        <v>5700</v>
      </c>
      <c r="B5701" s="37" t="s">
        <v>7116</v>
      </c>
    </row>
    <row r="5702" spans="1:2" x14ac:dyDescent="0.4">
      <c r="A5702" s="40">
        <v>5701</v>
      </c>
      <c r="B5702" s="37" t="s">
        <v>7117</v>
      </c>
    </row>
    <row r="5703" spans="1:2" x14ac:dyDescent="0.4">
      <c r="A5703" s="40">
        <v>5702</v>
      </c>
      <c r="B5703" s="37" t="s">
        <v>7118</v>
      </c>
    </row>
    <row r="5704" spans="1:2" x14ac:dyDescent="0.4">
      <c r="A5704" s="40">
        <v>5703</v>
      </c>
      <c r="B5704" s="37" t="s">
        <v>7119</v>
      </c>
    </row>
    <row r="5705" spans="1:2" x14ac:dyDescent="0.4">
      <c r="A5705" s="40">
        <v>5704</v>
      </c>
      <c r="B5705" s="37" t="s">
        <v>7120</v>
      </c>
    </row>
    <row r="5706" spans="1:2" x14ac:dyDescent="0.4">
      <c r="A5706" s="40">
        <v>5705</v>
      </c>
      <c r="B5706" s="37" t="s">
        <v>7121</v>
      </c>
    </row>
    <row r="5707" spans="1:2" x14ac:dyDescent="0.4">
      <c r="A5707" s="40">
        <v>5706</v>
      </c>
      <c r="B5707" s="37" t="s">
        <v>7122</v>
      </c>
    </row>
    <row r="5708" spans="1:2" x14ac:dyDescent="0.4">
      <c r="A5708" s="40">
        <v>5707</v>
      </c>
      <c r="B5708" s="37" t="s">
        <v>7123</v>
      </c>
    </row>
    <row r="5709" spans="1:2" x14ac:dyDescent="0.4">
      <c r="A5709" s="40">
        <v>5708</v>
      </c>
      <c r="B5709" s="37" t="s">
        <v>7124</v>
      </c>
    </row>
    <row r="5710" spans="1:2" x14ac:dyDescent="0.4">
      <c r="A5710" s="40">
        <v>5709</v>
      </c>
      <c r="B5710" s="37" t="s">
        <v>7125</v>
      </c>
    </row>
    <row r="5711" spans="1:2" x14ac:dyDescent="0.4">
      <c r="A5711" s="40">
        <v>5710</v>
      </c>
      <c r="B5711" s="37" t="s">
        <v>7126</v>
      </c>
    </row>
    <row r="5712" spans="1:2" x14ac:dyDescent="0.4">
      <c r="A5712" s="40">
        <v>5711</v>
      </c>
      <c r="B5712" s="37" t="s">
        <v>7127</v>
      </c>
    </row>
    <row r="5713" spans="1:2" x14ac:dyDescent="0.4">
      <c r="A5713" s="40">
        <v>5712</v>
      </c>
      <c r="B5713" s="37" t="s">
        <v>7128</v>
      </c>
    </row>
    <row r="5714" spans="1:2" x14ac:dyDescent="0.4">
      <c r="A5714" s="40">
        <v>5713</v>
      </c>
      <c r="B5714" s="37" t="s">
        <v>7129</v>
      </c>
    </row>
    <row r="5715" spans="1:2" x14ac:dyDescent="0.4">
      <c r="A5715" s="40">
        <v>5714</v>
      </c>
      <c r="B5715" s="37" t="s">
        <v>7130</v>
      </c>
    </row>
    <row r="5716" spans="1:2" x14ac:dyDescent="0.4">
      <c r="A5716" s="40">
        <v>5715</v>
      </c>
      <c r="B5716" s="37" t="s">
        <v>7131</v>
      </c>
    </row>
    <row r="5717" spans="1:2" x14ac:dyDescent="0.4">
      <c r="A5717" s="40">
        <v>5716</v>
      </c>
      <c r="B5717" s="37" t="s">
        <v>7132</v>
      </c>
    </row>
    <row r="5718" spans="1:2" x14ac:dyDescent="0.4">
      <c r="A5718" s="40">
        <v>5717</v>
      </c>
      <c r="B5718" s="37" t="s">
        <v>7133</v>
      </c>
    </row>
    <row r="5719" spans="1:2" x14ac:dyDescent="0.4">
      <c r="A5719" s="40">
        <v>5718</v>
      </c>
      <c r="B5719" s="37" t="s">
        <v>7134</v>
      </c>
    </row>
    <row r="5720" spans="1:2" x14ac:dyDescent="0.4">
      <c r="A5720" s="40">
        <v>5719</v>
      </c>
      <c r="B5720" s="37" t="s">
        <v>7135</v>
      </c>
    </row>
    <row r="5721" spans="1:2" x14ac:dyDescent="0.4">
      <c r="A5721" s="40">
        <v>5720</v>
      </c>
      <c r="B5721" s="37" t="s">
        <v>7136</v>
      </c>
    </row>
    <row r="5722" spans="1:2" x14ac:dyDescent="0.4">
      <c r="A5722" s="40">
        <v>5721</v>
      </c>
      <c r="B5722" s="37" t="s">
        <v>7137</v>
      </c>
    </row>
    <row r="5723" spans="1:2" x14ac:dyDescent="0.4">
      <c r="A5723" s="40">
        <v>5722</v>
      </c>
      <c r="B5723" s="37" t="s">
        <v>7138</v>
      </c>
    </row>
    <row r="5724" spans="1:2" x14ac:dyDescent="0.4">
      <c r="A5724" s="40">
        <v>5723</v>
      </c>
      <c r="B5724" s="37" t="s">
        <v>7139</v>
      </c>
    </row>
    <row r="5725" spans="1:2" x14ac:dyDescent="0.4">
      <c r="A5725" s="40">
        <v>5724</v>
      </c>
      <c r="B5725" s="37" t="s">
        <v>7140</v>
      </c>
    </row>
    <row r="5726" spans="1:2" x14ac:dyDescent="0.4">
      <c r="A5726" s="40">
        <v>5725</v>
      </c>
      <c r="B5726" s="37" t="s">
        <v>7141</v>
      </c>
    </row>
    <row r="5727" spans="1:2" x14ac:dyDescent="0.4">
      <c r="A5727" s="40">
        <v>5726</v>
      </c>
      <c r="B5727" s="37" t="s">
        <v>7142</v>
      </c>
    </row>
    <row r="5728" spans="1:2" x14ac:dyDescent="0.4">
      <c r="A5728" s="40">
        <v>5727</v>
      </c>
      <c r="B5728" s="37" t="s">
        <v>7143</v>
      </c>
    </row>
    <row r="5729" spans="1:2" x14ac:dyDescent="0.4">
      <c r="A5729" s="40">
        <v>5728</v>
      </c>
      <c r="B5729" s="37" t="s">
        <v>7144</v>
      </c>
    </row>
    <row r="5730" spans="1:2" x14ac:dyDescent="0.4">
      <c r="A5730" s="40">
        <v>5729</v>
      </c>
      <c r="B5730" s="37" t="s">
        <v>7145</v>
      </c>
    </row>
    <row r="5731" spans="1:2" x14ac:dyDescent="0.4">
      <c r="A5731" s="40">
        <v>5730</v>
      </c>
      <c r="B5731" s="37" t="s">
        <v>7146</v>
      </c>
    </row>
    <row r="5732" spans="1:2" x14ac:dyDescent="0.4">
      <c r="A5732" s="40">
        <v>5731</v>
      </c>
      <c r="B5732" s="37" t="s">
        <v>7147</v>
      </c>
    </row>
    <row r="5733" spans="1:2" x14ac:dyDescent="0.4">
      <c r="A5733" s="40">
        <v>5732</v>
      </c>
      <c r="B5733" s="37" t="s">
        <v>7148</v>
      </c>
    </row>
    <row r="5734" spans="1:2" x14ac:dyDescent="0.4">
      <c r="A5734" s="40">
        <v>5733</v>
      </c>
      <c r="B5734" s="37" t="s">
        <v>7149</v>
      </c>
    </row>
    <row r="5735" spans="1:2" x14ac:dyDescent="0.4">
      <c r="A5735" s="40">
        <v>5734</v>
      </c>
      <c r="B5735" s="37" t="s">
        <v>7150</v>
      </c>
    </row>
    <row r="5736" spans="1:2" x14ac:dyDescent="0.4">
      <c r="A5736" s="40">
        <v>5735</v>
      </c>
      <c r="B5736" s="37" t="s">
        <v>7151</v>
      </c>
    </row>
    <row r="5737" spans="1:2" x14ac:dyDescent="0.4">
      <c r="A5737" s="40">
        <v>5736</v>
      </c>
      <c r="B5737" s="37" t="s">
        <v>7152</v>
      </c>
    </row>
    <row r="5738" spans="1:2" x14ac:dyDescent="0.4">
      <c r="A5738" s="40">
        <v>5737</v>
      </c>
      <c r="B5738" s="37" t="s">
        <v>7153</v>
      </c>
    </row>
    <row r="5739" spans="1:2" x14ac:dyDescent="0.4">
      <c r="A5739" s="40">
        <v>5738</v>
      </c>
      <c r="B5739" s="37" t="s">
        <v>7154</v>
      </c>
    </row>
    <row r="5740" spans="1:2" x14ac:dyDescent="0.4">
      <c r="A5740" s="40">
        <v>5739</v>
      </c>
      <c r="B5740" s="37" t="s">
        <v>7155</v>
      </c>
    </row>
    <row r="5741" spans="1:2" x14ac:dyDescent="0.4">
      <c r="A5741" s="40">
        <v>5740</v>
      </c>
      <c r="B5741" s="37" t="s">
        <v>7156</v>
      </c>
    </row>
    <row r="5742" spans="1:2" x14ac:dyDescent="0.4">
      <c r="A5742" s="40">
        <v>5741</v>
      </c>
      <c r="B5742" s="37" t="s">
        <v>7157</v>
      </c>
    </row>
    <row r="5743" spans="1:2" x14ac:dyDescent="0.4">
      <c r="A5743" s="40">
        <v>5742</v>
      </c>
      <c r="B5743" s="37" t="s">
        <v>7158</v>
      </c>
    </row>
    <row r="5744" spans="1:2" x14ac:dyDescent="0.4">
      <c r="A5744" s="40">
        <v>5743</v>
      </c>
      <c r="B5744" s="37" t="s">
        <v>7159</v>
      </c>
    </row>
    <row r="5745" spans="1:2" x14ac:dyDescent="0.4">
      <c r="A5745" s="40">
        <v>5744</v>
      </c>
      <c r="B5745" s="37" t="s">
        <v>7160</v>
      </c>
    </row>
    <row r="5746" spans="1:2" x14ac:dyDescent="0.4">
      <c r="A5746" s="40">
        <v>5745</v>
      </c>
      <c r="B5746" s="37" t="s">
        <v>7161</v>
      </c>
    </row>
    <row r="5747" spans="1:2" x14ac:dyDescent="0.4">
      <c r="A5747" s="40">
        <v>5746</v>
      </c>
      <c r="B5747" s="37" t="s">
        <v>7162</v>
      </c>
    </row>
    <row r="5748" spans="1:2" x14ac:dyDescent="0.4">
      <c r="A5748" s="40">
        <v>5747</v>
      </c>
      <c r="B5748" s="37" t="s">
        <v>7163</v>
      </c>
    </row>
    <row r="5749" spans="1:2" x14ac:dyDescent="0.4">
      <c r="A5749" s="40">
        <v>5748</v>
      </c>
      <c r="B5749" s="37" t="s">
        <v>7164</v>
      </c>
    </row>
    <row r="5750" spans="1:2" x14ac:dyDescent="0.4">
      <c r="A5750" s="40">
        <v>5749</v>
      </c>
      <c r="B5750" s="37" t="s">
        <v>7165</v>
      </c>
    </row>
    <row r="5751" spans="1:2" x14ac:dyDescent="0.4">
      <c r="A5751" s="40">
        <v>5750</v>
      </c>
      <c r="B5751" s="37" t="s">
        <v>7166</v>
      </c>
    </row>
    <row r="5752" spans="1:2" x14ac:dyDescent="0.4">
      <c r="A5752" s="40">
        <v>5751</v>
      </c>
      <c r="B5752" s="37" t="s">
        <v>7167</v>
      </c>
    </row>
    <row r="5753" spans="1:2" x14ac:dyDescent="0.4">
      <c r="A5753" s="40">
        <v>5752</v>
      </c>
      <c r="B5753" s="37" t="s">
        <v>7168</v>
      </c>
    </row>
    <row r="5754" spans="1:2" x14ac:dyDescent="0.4">
      <c r="A5754" s="40">
        <v>5753</v>
      </c>
      <c r="B5754" s="37" t="s">
        <v>7169</v>
      </c>
    </row>
    <row r="5755" spans="1:2" x14ac:dyDescent="0.4">
      <c r="A5755" s="40">
        <v>5754</v>
      </c>
      <c r="B5755" s="37" t="s">
        <v>7170</v>
      </c>
    </row>
    <row r="5756" spans="1:2" x14ac:dyDescent="0.4">
      <c r="A5756" s="40">
        <v>5755</v>
      </c>
      <c r="B5756" s="37" t="s">
        <v>7171</v>
      </c>
    </row>
    <row r="5757" spans="1:2" x14ac:dyDescent="0.4">
      <c r="A5757" s="40">
        <v>5756</v>
      </c>
      <c r="B5757" s="37" t="s">
        <v>7172</v>
      </c>
    </row>
    <row r="5758" spans="1:2" x14ac:dyDescent="0.4">
      <c r="A5758" s="40">
        <v>5757</v>
      </c>
      <c r="B5758" s="37" t="s">
        <v>7173</v>
      </c>
    </row>
    <row r="5759" spans="1:2" x14ac:dyDescent="0.4">
      <c r="A5759" s="40">
        <v>5758</v>
      </c>
      <c r="B5759" s="37" t="s">
        <v>7174</v>
      </c>
    </row>
    <row r="5760" spans="1:2" x14ac:dyDescent="0.4">
      <c r="A5760" s="40">
        <v>5759</v>
      </c>
      <c r="B5760" s="37" t="s">
        <v>7175</v>
      </c>
    </row>
    <row r="5761" spans="1:2" x14ac:dyDescent="0.4">
      <c r="A5761" s="40">
        <v>5760</v>
      </c>
      <c r="B5761" s="37" t="s">
        <v>7176</v>
      </c>
    </row>
    <row r="5762" spans="1:2" x14ac:dyDescent="0.4">
      <c r="A5762" s="40">
        <v>5761</v>
      </c>
      <c r="B5762" s="37" t="s">
        <v>7177</v>
      </c>
    </row>
    <row r="5763" spans="1:2" x14ac:dyDescent="0.4">
      <c r="A5763" s="40">
        <v>5762</v>
      </c>
      <c r="B5763" s="37" t="s">
        <v>7178</v>
      </c>
    </row>
    <row r="5764" spans="1:2" x14ac:dyDescent="0.4">
      <c r="A5764" s="40">
        <v>5763</v>
      </c>
      <c r="B5764" s="37" t="s">
        <v>7179</v>
      </c>
    </row>
    <row r="5765" spans="1:2" x14ac:dyDescent="0.4">
      <c r="A5765" s="40">
        <v>5764</v>
      </c>
      <c r="B5765" s="37" t="s">
        <v>7180</v>
      </c>
    </row>
    <row r="5766" spans="1:2" x14ac:dyDescent="0.4">
      <c r="A5766" s="40">
        <v>5765</v>
      </c>
      <c r="B5766" s="37" t="s">
        <v>7181</v>
      </c>
    </row>
    <row r="5767" spans="1:2" x14ac:dyDescent="0.4">
      <c r="A5767" s="40">
        <v>5766</v>
      </c>
      <c r="B5767" s="37" t="s">
        <v>7182</v>
      </c>
    </row>
    <row r="5768" spans="1:2" x14ac:dyDescent="0.4">
      <c r="A5768" s="40">
        <v>5767</v>
      </c>
      <c r="B5768" s="37" t="s">
        <v>7183</v>
      </c>
    </row>
    <row r="5769" spans="1:2" x14ac:dyDescent="0.4">
      <c r="A5769" s="40">
        <v>5768</v>
      </c>
      <c r="B5769" s="37" t="s">
        <v>7184</v>
      </c>
    </row>
    <row r="5770" spans="1:2" x14ac:dyDescent="0.4">
      <c r="A5770" s="40">
        <v>5769</v>
      </c>
      <c r="B5770" s="37" t="s">
        <v>7185</v>
      </c>
    </row>
    <row r="5771" spans="1:2" x14ac:dyDescent="0.4">
      <c r="A5771" s="40">
        <v>5770</v>
      </c>
      <c r="B5771" s="37" t="s">
        <v>7186</v>
      </c>
    </row>
    <row r="5772" spans="1:2" x14ac:dyDescent="0.4">
      <c r="A5772" s="40">
        <v>5771</v>
      </c>
      <c r="B5772" s="37" t="s">
        <v>7187</v>
      </c>
    </row>
    <row r="5773" spans="1:2" x14ac:dyDescent="0.4">
      <c r="A5773" s="40">
        <v>5772</v>
      </c>
      <c r="B5773" s="37" t="s">
        <v>7188</v>
      </c>
    </row>
    <row r="5774" spans="1:2" x14ac:dyDescent="0.4">
      <c r="A5774" s="40">
        <v>5773</v>
      </c>
      <c r="B5774" s="37" t="s">
        <v>7189</v>
      </c>
    </row>
    <row r="5775" spans="1:2" x14ac:dyDescent="0.4">
      <c r="A5775" s="40">
        <v>5774</v>
      </c>
      <c r="B5775" s="37" t="s">
        <v>7190</v>
      </c>
    </row>
    <row r="5776" spans="1:2" x14ac:dyDescent="0.4">
      <c r="A5776" s="40">
        <v>5775</v>
      </c>
      <c r="B5776" s="37" t="s">
        <v>7191</v>
      </c>
    </row>
    <row r="5777" spans="1:2" x14ac:dyDescent="0.4">
      <c r="A5777" s="40">
        <v>5776</v>
      </c>
      <c r="B5777" s="37" t="s">
        <v>7192</v>
      </c>
    </row>
    <row r="5778" spans="1:2" x14ac:dyDescent="0.4">
      <c r="A5778" s="40">
        <v>5777</v>
      </c>
      <c r="B5778" s="37" t="s">
        <v>7193</v>
      </c>
    </row>
    <row r="5779" spans="1:2" x14ac:dyDescent="0.4">
      <c r="A5779" s="40">
        <v>5778</v>
      </c>
      <c r="B5779" s="37" t="s">
        <v>7194</v>
      </c>
    </row>
    <row r="5780" spans="1:2" x14ac:dyDescent="0.4">
      <c r="A5780" s="40">
        <v>5779</v>
      </c>
      <c r="B5780" s="37" t="s">
        <v>7195</v>
      </c>
    </row>
    <row r="5781" spans="1:2" x14ac:dyDescent="0.4">
      <c r="A5781" s="40">
        <v>5780</v>
      </c>
      <c r="B5781" s="37" t="s">
        <v>7196</v>
      </c>
    </row>
    <row r="5782" spans="1:2" x14ac:dyDescent="0.4">
      <c r="A5782" s="40">
        <v>5781</v>
      </c>
      <c r="B5782" s="37" t="s">
        <v>7197</v>
      </c>
    </row>
    <row r="5783" spans="1:2" x14ac:dyDescent="0.4">
      <c r="A5783" s="40">
        <v>5782</v>
      </c>
      <c r="B5783" s="37" t="s">
        <v>7198</v>
      </c>
    </row>
    <row r="5784" spans="1:2" x14ac:dyDescent="0.4">
      <c r="A5784" s="40">
        <v>5783</v>
      </c>
      <c r="B5784" s="37" t="s">
        <v>7199</v>
      </c>
    </row>
    <row r="5785" spans="1:2" x14ac:dyDescent="0.4">
      <c r="A5785" s="40">
        <v>5784</v>
      </c>
      <c r="B5785" s="37" t="s">
        <v>7200</v>
      </c>
    </row>
    <row r="5786" spans="1:2" x14ac:dyDescent="0.4">
      <c r="A5786" s="40">
        <v>5785</v>
      </c>
      <c r="B5786" s="37" t="s">
        <v>7201</v>
      </c>
    </row>
    <row r="5787" spans="1:2" x14ac:dyDescent="0.4">
      <c r="A5787" s="40">
        <v>5786</v>
      </c>
      <c r="B5787" s="37" t="s">
        <v>7202</v>
      </c>
    </row>
    <row r="5788" spans="1:2" x14ac:dyDescent="0.4">
      <c r="A5788" s="40">
        <v>5787</v>
      </c>
      <c r="B5788" s="37" t="s">
        <v>7203</v>
      </c>
    </row>
    <row r="5789" spans="1:2" x14ac:dyDescent="0.4">
      <c r="A5789" s="40">
        <v>5788</v>
      </c>
      <c r="B5789" s="37" t="s">
        <v>7204</v>
      </c>
    </row>
    <row r="5790" spans="1:2" x14ac:dyDescent="0.4">
      <c r="A5790" s="40">
        <v>5789</v>
      </c>
      <c r="B5790" s="37" t="s">
        <v>7205</v>
      </c>
    </row>
    <row r="5791" spans="1:2" x14ac:dyDescent="0.4">
      <c r="A5791" s="40">
        <v>5790</v>
      </c>
      <c r="B5791" s="37" t="s">
        <v>7206</v>
      </c>
    </row>
    <row r="5792" spans="1:2" x14ac:dyDescent="0.4">
      <c r="A5792" s="40">
        <v>5791</v>
      </c>
      <c r="B5792" s="37" t="s">
        <v>7207</v>
      </c>
    </row>
    <row r="5793" spans="1:2" x14ac:dyDescent="0.4">
      <c r="A5793" s="40">
        <v>5792</v>
      </c>
      <c r="B5793" s="37" t="s">
        <v>7208</v>
      </c>
    </row>
    <row r="5794" spans="1:2" x14ac:dyDescent="0.4">
      <c r="A5794" s="40">
        <v>5793</v>
      </c>
      <c r="B5794" s="37" t="s">
        <v>7209</v>
      </c>
    </row>
    <row r="5795" spans="1:2" x14ac:dyDescent="0.4">
      <c r="A5795" s="40">
        <v>5794</v>
      </c>
      <c r="B5795" s="37" t="s">
        <v>7210</v>
      </c>
    </row>
    <row r="5796" spans="1:2" x14ac:dyDescent="0.4">
      <c r="A5796" s="40">
        <v>5795</v>
      </c>
      <c r="B5796" s="37" t="s">
        <v>7211</v>
      </c>
    </row>
    <row r="5797" spans="1:2" x14ac:dyDescent="0.4">
      <c r="A5797" s="40">
        <v>5796</v>
      </c>
      <c r="B5797" s="37" t="s">
        <v>7212</v>
      </c>
    </row>
    <row r="5798" spans="1:2" x14ac:dyDescent="0.4">
      <c r="A5798" s="40">
        <v>5797</v>
      </c>
      <c r="B5798" s="37" t="s">
        <v>7213</v>
      </c>
    </row>
    <row r="5799" spans="1:2" x14ac:dyDescent="0.4">
      <c r="A5799" s="40">
        <v>5798</v>
      </c>
      <c r="B5799" s="37" t="s">
        <v>7214</v>
      </c>
    </row>
    <row r="5800" spans="1:2" x14ac:dyDescent="0.4">
      <c r="A5800" s="40">
        <v>5799</v>
      </c>
      <c r="B5800" s="37" t="s">
        <v>7215</v>
      </c>
    </row>
    <row r="5801" spans="1:2" x14ac:dyDescent="0.4">
      <c r="A5801" s="40">
        <v>5800</v>
      </c>
      <c r="B5801" s="37" t="s">
        <v>7216</v>
      </c>
    </row>
    <row r="5802" spans="1:2" x14ac:dyDescent="0.4">
      <c r="A5802" s="40">
        <v>5801</v>
      </c>
      <c r="B5802" s="37" t="s">
        <v>7217</v>
      </c>
    </row>
    <row r="5803" spans="1:2" x14ac:dyDescent="0.4">
      <c r="A5803" s="40">
        <v>5802</v>
      </c>
      <c r="B5803" s="37" t="s">
        <v>7218</v>
      </c>
    </row>
    <row r="5804" spans="1:2" x14ac:dyDescent="0.4">
      <c r="A5804" s="40">
        <v>5803</v>
      </c>
      <c r="B5804" s="37" t="s">
        <v>7219</v>
      </c>
    </row>
    <row r="5805" spans="1:2" x14ac:dyDescent="0.4">
      <c r="A5805" s="40">
        <v>5804</v>
      </c>
      <c r="B5805" s="37" t="s">
        <v>7220</v>
      </c>
    </row>
    <row r="5806" spans="1:2" x14ac:dyDescent="0.4">
      <c r="A5806" s="40">
        <v>5805</v>
      </c>
      <c r="B5806" s="37" t="s">
        <v>7221</v>
      </c>
    </row>
    <row r="5807" spans="1:2" x14ac:dyDescent="0.4">
      <c r="A5807" s="40">
        <v>5806</v>
      </c>
      <c r="B5807" s="37" t="s">
        <v>7222</v>
      </c>
    </row>
    <row r="5808" spans="1:2" x14ac:dyDescent="0.4">
      <c r="A5808" s="40">
        <v>5807</v>
      </c>
      <c r="B5808" s="37" t="s">
        <v>7223</v>
      </c>
    </row>
    <row r="5809" spans="1:2" x14ac:dyDescent="0.4">
      <c r="A5809" s="40">
        <v>5808</v>
      </c>
      <c r="B5809" s="37" t="s">
        <v>7224</v>
      </c>
    </row>
    <row r="5810" spans="1:2" x14ac:dyDescent="0.4">
      <c r="A5810" s="40">
        <v>5809</v>
      </c>
      <c r="B5810" s="37" t="s">
        <v>7225</v>
      </c>
    </row>
    <row r="5811" spans="1:2" x14ac:dyDescent="0.4">
      <c r="A5811" s="40">
        <v>5810</v>
      </c>
      <c r="B5811" s="37" t="s">
        <v>7226</v>
      </c>
    </row>
    <row r="5812" spans="1:2" x14ac:dyDescent="0.4">
      <c r="A5812" s="40">
        <v>5811</v>
      </c>
      <c r="B5812" s="37" t="s">
        <v>7227</v>
      </c>
    </row>
    <row r="5813" spans="1:2" x14ac:dyDescent="0.4">
      <c r="A5813" s="40">
        <v>5812</v>
      </c>
      <c r="B5813" s="37" t="s">
        <v>7228</v>
      </c>
    </row>
    <row r="5814" spans="1:2" x14ac:dyDescent="0.4">
      <c r="A5814" s="40">
        <v>5813</v>
      </c>
      <c r="B5814" s="37" t="s">
        <v>7229</v>
      </c>
    </row>
    <row r="5815" spans="1:2" x14ac:dyDescent="0.4">
      <c r="A5815" s="40">
        <v>5814</v>
      </c>
      <c r="B5815" s="37" t="s">
        <v>7230</v>
      </c>
    </row>
    <row r="5816" spans="1:2" x14ac:dyDescent="0.4">
      <c r="A5816" s="40">
        <v>5815</v>
      </c>
      <c r="B5816" s="37" t="s">
        <v>7231</v>
      </c>
    </row>
    <row r="5817" spans="1:2" x14ac:dyDescent="0.4">
      <c r="A5817" s="40">
        <v>5816</v>
      </c>
      <c r="B5817" s="37" t="s">
        <v>7232</v>
      </c>
    </row>
    <row r="5818" spans="1:2" x14ac:dyDescent="0.4">
      <c r="A5818" s="40">
        <v>5817</v>
      </c>
      <c r="B5818" s="37" t="s">
        <v>7233</v>
      </c>
    </row>
    <row r="5819" spans="1:2" x14ac:dyDescent="0.4">
      <c r="A5819" s="40">
        <v>5818</v>
      </c>
      <c r="B5819" s="37" t="s">
        <v>7234</v>
      </c>
    </row>
    <row r="5820" spans="1:2" x14ac:dyDescent="0.4">
      <c r="A5820" s="40">
        <v>5819</v>
      </c>
      <c r="B5820" s="37" t="s">
        <v>7235</v>
      </c>
    </row>
    <row r="5821" spans="1:2" x14ac:dyDescent="0.4">
      <c r="A5821" s="40">
        <v>5820</v>
      </c>
      <c r="B5821" s="37" t="s">
        <v>7236</v>
      </c>
    </row>
    <row r="5822" spans="1:2" x14ac:dyDescent="0.4">
      <c r="A5822" s="40">
        <v>5821</v>
      </c>
      <c r="B5822" s="37" t="s">
        <v>7237</v>
      </c>
    </row>
    <row r="5823" spans="1:2" x14ac:dyDescent="0.4">
      <c r="A5823" s="40">
        <v>5822</v>
      </c>
      <c r="B5823" s="37" t="s">
        <v>7238</v>
      </c>
    </row>
    <row r="5824" spans="1:2" x14ac:dyDescent="0.4">
      <c r="A5824" s="40">
        <v>5823</v>
      </c>
      <c r="B5824" s="37" t="s">
        <v>7239</v>
      </c>
    </row>
    <row r="5825" spans="1:2" x14ac:dyDescent="0.4">
      <c r="A5825" s="40">
        <v>5824</v>
      </c>
      <c r="B5825" s="37" t="s">
        <v>7240</v>
      </c>
    </row>
    <row r="5826" spans="1:2" x14ac:dyDescent="0.4">
      <c r="A5826" s="40">
        <v>5825</v>
      </c>
      <c r="B5826" s="37" t="s">
        <v>7241</v>
      </c>
    </row>
    <row r="5827" spans="1:2" x14ac:dyDescent="0.4">
      <c r="A5827" s="40">
        <v>5826</v>
      </c>
      <c r="B5827" s="37" t="s">
        <v>7242</v>
      </c>
    </row>
    <row r="5828" spans="1:2" x14ac:dyDescent="0.4">
      <c r="A5828" s="40">
        <v>5827</v>
      </c>
      <c r="B5828" s="37" t="s">
        <v>7243</v>
      </c>
    </row>
    <row r="5829" spans="1:2" x14ac:dyDescent="0.4">
      <c r="A5829" s="40">
        <v>5828</v>
      </c>
      <c r="B5829" s="37" t="s">
        <v>7244</v>
      </c>
    </row>
    <row r="5830" spans="1:2" x14ac:dyDescent="0.4">
      <c r="A5830" s="40">
        <v>5829</v>
      </c>
      <c r="B5830" s="37" t="s">
        <v>7245</v>
      </c>
    </row>
    <row r="5831" spans="1:2" x14ac:dyDescent="0.4">
      <c r="A5831" s="40">
        <v>5830</v>
      </c>
      <c r="B5831" s="37" t="s">
        <v>7246</v>
      </c>
    </row>
    <row r="5832" spans="1:2" x14ac:dyDescent="0.4">
      <c r="A5832" s="40">
        <v>5831</v>
      </c>
      <c r="B5832" s="37" t="s">
        <v>7247</v>
      </c>
    </row>
    <row r="5833" spans="1:2" x14ac:dyDescent="0.4">
      <c r="A5833" s="40">
        <v>5832</v>
      </c>
      <c r="B5833" s="37" t="s">
        <v>7248</v>
      </c>
    </row>
    <row r="5834" spans="1:2" x14ac:dyDescent="0.4">
      <c r="A5834" s="40">
        <v>5833</v>
      </c>
      <c r="B5834" s="37" t="s">
        <v>7249</v>
      </c>
    </row>
    <row r="5835" spans="1:2" x14ac:dyDescent="0.4">
      <c r="A5835" s="40">
        <v>5834</v>
      </c>
      <c r="B5835" s="37" t="s">
        <v>7250</v>
      </c>
    </row>
    <row r="5836" spans="1:2" x14ac:dyDescent="0.4">
      <c r="A5836" s="40">
        <v>5835</v>
      </c>
      <c r="B5836" s="37" t="s">
        <v>7251</v>
      </c>
    </row>
    <row r="5837" spans="1:2" x14ac:dyDescent="0.4">
      <c r="A5837" s="40">
        <v>5836</v>
      </c>
      <c r="B5837" s="37" t="s">
        <v>7252</v>
      </c>
    </row>
    <row r="5838" spans="1:2" x14ac:dyDescent="0.4">
      <c r="A5838" s="40">
        <v>5837</v>
      </c>
      <c r="B5838" s="37" t="s">
        <v>7253</v>
      </c>
    </row>
    <row r="5839" spans="1:2" x14ac:dyDescent="0.4">
      <c r="A5839" s="40">
        <v>5838</v>
      </c>
      <c r="B5839" s="37" t="s">
        <v>7254</v>
      </c>
    </row>
    <row r="5840" spans="1:2" x14ac:dyDescent="0.4">
      <c r="A5840" s="40">
        <v>5839</v>
      </c>
      <c r="B5840" s="37" t="s">
        <v>7255</v>
      </c>
    </row>
    <row r="5841" spans="1:2" x14ac:dyDescent="0.4">
      <c r="A5841" s="40">
        <v>5840</v>
      </c>
      <c r="B5841" s="37" t="s">
        <v>7256</v>
      </c>
    </row>
    <row r="5842" spans="1:2" x14ac:dyDescent="0.4">
      <c r="A5842" s="40">
        <v>5841</v>
      </c>
      <c r="B5842" s="37" t="s">
        <v>7257</v>
      </c>
    </row>
    <row r="5843" spans="1:2" x14ac:dyDescent="0.4">
      <c r="A5843" s="40">
        <v>5842</v>
      </c>
      <c r="B5843" s="37" t="s">
        <v>7258</v>
      </c>
    </row>
    <row r="5844" spans="1:2" x14ac:dyDescent="0.4">
      <c r="A5844" s="40">
        <v>5843</v>
      </c>
      <c r="B5844" s="37" t="s">
        <v>7259</v>
      </c>
    </row>
    <row r="5845" spans="1:2" x14ac:dyDescent="0.4">
      <c r="A5845" s="40">
        <v>5844</v>
      </c>
      <c r="B5845" s="37" t="s">
        <v>7260</v>
      </c>
    </row>
    <row r="5846" spans="1:2" x14ac:dyDescent="0.4">
      <c r="A5846" s="40">
        <v>5845</v>
      </c>
      <c r="B5846" s="37" t="s">
        <v>7261</v>
      </c>
    </row>
    <row r="5847" spans="1:2" x14ac:dyDescent="0.4">
      <c r="A5847" s="40">
        <v>5846</v>
      </c>
      <c r="B5847" s="37" t="s">
        <v>7262</v>
      </c>
    </row>
    <row r="5848" spans="1:2" x14ac:dyDescent="0.4">
      <c r="A5848" s="40">
        <v>5847</v>
      </c>
      <c r="B5848" s="37" t="s">
        <v>7263</v>
      </c>
    </row>
    <row r="5849" spans="1:2" x14ac:dyDescent="0.4">
      <c r="A5849" s="40">
        <v>5848</v>
      </c>
      <c r="B5849" s="37" t="s">
        <v>7264</v>
      </c>
    </row>
    <row r="5850" spans="1:2" x14ac:dyDescent="0.4">
      <c r="A5850" s="40">
        <v>5849</v>
      </c>
      <c r="B5850" s="37" t="s">
        <v>7265</v>
      </c>
    </row>
    <row r="5851" spans="1:2" x14ac:dyDescent="0.4">
      <c r="A5851" s="40">
        <v>5850</v>
      </c>
      <c r="B5851" s="37" t="s">
        <v>7266</v>
      </c>
    </row>
    <row r="5852" spans="1:2" x14ac:dyDescent="0.4">
      <c r="A5852" s="40">
        <v>5851</v>
      </c>
      <c r="B5852" s="37" t="s">
        <v>7267</v>
      </c>
    </row>
    <row r="5853" spans="1:2" x14ac:dyDescent="0.4">
      <c r="A5853" s="40">
        <v>5852</v>
      </c>
      <c r="B5853" s="37" t="s">
        <v>7268</v>
      </c>
    </row>
    <row r="5854" spans="1:2" x14ac:dyDescent="0.4">
      <c r="A5854" s="40">
        <v>5853</v>
      </c>
      <c r="B5854" s="37" t="s">
        <v>7269</v>
      </c>
    </row>
    <row r="5855" spans="1:2" x14ac:dyDescent="0.4">
      <c r="A5855" s="40">
        <v>5854</v>
      </c>
      <c r="B5855" s="37" t="s">
        <v>7270</v>
      </c>
    </row>
    <row r="5856" spans="1:2" x14ac:dyDescent="0.4">
      <c r="A5856" s="40">
        <v>5855</v>
      </c>
      <c r="B5856" s="37" t="s">
        <v>7271</v>
      </c>
    </row>
    <row r="5857" spans="1:2" x14ac:dyDescent="0.4">
      <c r="A5857" s="40">
        <v>5856</v>
      </c>
      <c r="B5857" s="37" t="s">
        <v>7272</v>
      </c>
    </row>
    <row r="5858" spans="1:2" x14ac:dyDescent="0.4">
      <c r="A5858" s="40">
        <v>5857</v>
      </c>
      <c r="B5858" s="37" t="s">
        <v>7273</v>
      </c>
    </row>
    <row r="5859" spans="1:2" x14ac:dyDescent="0.4">
      <c r="A5859" s="40">
        <v>5858</v>
      </c>
      <c r="B5859" s="37" t="s">
        <v>7274</v>
      </c>
    </row>
    <row r="5860" spans="1:2" x14ac:dyDescent="0.4">
      <c r="A5860" s="40">
        <v>5859</v>
      </c>
      <c r="B5860" s="37" t="s">
        <v>7275</v>
      </c>
    </row>
    <row r="5861" spans="1:2" x14ac:dyDescent="0.4">
      <c r="A5861" s="40">
        <v>5860</v>
      </c>
      <c r="B5861" s="37" t="s">
        <v>7276</v>
      </c>
    </row>
    <row r="5862" spans="1:2" x14ac:dyDescent="0.4">
      <c r="A5862" s="40">
        <v>5861</v>
      </c>
      <c r="B5862" s="37" t="s">
        <v>7277</v>
      </c>
    </row>
    <row r="5863" spans="1:2" x14ac:dyDescent="0.4">
      <c r="A5863" s="40">
        <v>5862</v>
      </c>
      <c r="B5863" s="37" t="s">
        <v>7278</v>
      </c>
    </row>
    <row r="5864" spans="1:2" x14ac:dyDescent="0.4">
      <c r="A5864" s="40">
        <v>5863</v>
      </c>
      <c r="B5864" s="37" t="s">
        <v>7279</v>
      </c>
    </row>
    <row r="5865" spans="1:2" x14ac:dyDescent="0.4">
      <c r="A5865" s="40">
        <v>5864</v>
      </c>
      <c r="B5865" s="37" t="s">
        <v>7280</v>
      </c>
    </row>
    <row r="5866" spans="1:2" x14ac:dyDescent="0.4">
      <c r="A5866" s="40">
        <v>5865</v>
      </c>
      <c r="B5866" s="37" t="s">
        <v>7281</v>
      </c>
    </row>
    <row r="5867" spans="1:2" x14ac:dyDescent="0.4">
      <c r="A5867" s="40">
        <v>5866</v>
      </c>
      <c r="B5867" s="37" t="s">
        <v>7282</v>
      </c>
    </row>
    <row r="5868" spans="1:2" x14ac:dyDescent="0.4">
      <c r="A5868" s="40">
        <v>5867</v>
      </c>
      <c r="B5868" s="37" t="s">
        <v>7283</v>
      </c>
    </row>
    <row r="5869" spans="1:2" x14ac:dyDescent="0.4">
      <c r="A5869" s="40">
        <v>5868</v>
      </c>
      <c r="B5869" s="37" t="s">
        <v>7284</v>
      </c>
    </row>
    <row r="5870" spans="1:2" x14ac:dyDescent="0.4">
      <c r="A5870" s="40">
        <v>5869</v>
      </c>
      <c r="B5870" s="37" t="s">
        <v>7285</v>
      </c>
    </row>
    <row r="5871" spans="1:2" x14ac:dyDescent="0.4">
      <c r="A5871" s="40">
        <v>5870</v>
      </c>
      <c r="B5871" s="37" t="s">
        <v>7286</v>
      </c>
    </row>
    <row r="5872" spans="1:2" x14ac:dyDescent="0.4">
      <c r="A5872" s="40">
        <v>5871</v>
      </c>
      <c r="B5872" s="37" t="s">
        <v>7287</v>
      </c>
    </row>
    <row r="5873" spans="1:2" x14ac:dyDescent="0.4">
      <c r="A5873" s="40">
        <v>5872</v>
      </c>
      <c r="B5873" s="37" t="s">
        <v>7288</v>
      </c>
    </row>
    <row r="5874" spans="1:2" x14ac:dyDescent="0.4">
      <c r="A5874" s="40">
        <v>5873</v>
      </c>
      <c r="B5874" s="37" t="s">
        <v>7289</v>
      </c>
    </row>
    <row r="5875" spans="1:2" x14ac:dyDescent="0.4">
      <c r="A5875" s="40">
        <v>5874</v>
      </c>
      <c r="B5875" s="37" t="s">
        <v>7290</v>
      </c>
    </row>
    <row r="5876" spans="1:2" x14ac:dyDescent="0.4">
      <c r="A5876" s="40">
        <v>5875</v>
      </c>
      <c r="B5876" s="37" t="s">
        <v>7291</v>
      </c>
    </row>
    <row r="5877" spans="1:2" x14ac:dyDescent="0.4">
      <c r="A5877" s="40">
        <v>5876</v>
      </c>
      <c r="B5877" s="37" t="s">
        <v>7292</v>
      </c>
    </row>
    <row r="5878" spans="1:2" x14ac:dyDescent="0.4">
      <c r="A5878" s="40">
        <v>5877</v>
      </c>
      <c r="B5878" s="37" t="s">
        <v>7293</v>
      </c>
    </row>
    <row r="5879" spans="1:2" x14ac:dyDescent="0.4">
      <c r="A5879" s="40">
        <v>5878</v>
      </c>
      <c r="B5879" s="37" t="s">
        <v>7294</v>
      </c>
    </row>
    <row r="5880" spans="1:2" x14ac:dyDescent="0.4">
      <c r="A5880" s="40">
        <v>5879</v>
      </c>
      <c r="B5880" s="37" t="s">
        <v>7295</v>
      </c>
    </row>
    <row r="5881" spans="1:2" x14ac:dyDescent="0.4">
      <c r="A5881" s="40">
        <v>5880</v>
      </c>
      <c r="B5881" s="37" t="s">
        <v>7296</v>
      </c>
    </row>
    <row r="5882" spans="1:2" x14ac:dyDescent="0.4">
      <c r="A5882" s="40">
        <v>5881</v>
      </c>
      <c r="B5882" s="37" t="s">
        <v>7297</v>
      </c>
    </row>
    <row r="5883" spans="1:2" x14ac:dyDescent="0.4">
      <c r="A5883" s="40">
        <v>5882</v>
      </c>
      <c r="B5883" s="37" t="s">
        <v>7298</v>
      </c>
    </row>
    <row r="5884" spans="1:2" x14ac:dyDescent="0.4">
      <c r="A5884" s="40">
        <v>5883</v>
      </c>
      <c r="B5884" s="37" t="s">
        <v>7299</v>
      </c>
    </row>
    <row r="5885" spans="1:2" x14ac:dyDescent="0.4">
      <c r="A5885" s="40">
        <v>5884</v>
      </c>
      <c r="B5885" s="37" t="s">
        <v>7300</v>
      </c>
    </row>
    <row r="5886" spans="1:2" x14ac:dyDescent="0.4">
      <c r="A5886" s="40">
        <v>5885</v>
      </c>
      <c r="B5886" s="37" t="s">
        <v>7301</v>
      </c>
    </row>
    <row r="5887" spans="1:2" x14ac:dyDescent="0.4">
      <c r="A5887" s="40">
        <v>5886</v>
      </c>
      <c r="B5887" s="37" t="s">
        <v>7302</v>
      </c>
    </row>
    <row r="5888" spans="1:2" x14ac:dyDescent="0.4">
      <c r="A5888" s="40">
        <v>5887</v>
      </c>
      <c r="B5888" s="37" t="s">
        <v>7303</v>
      </c>
    </row>
    <row r="5889" spans="1:2" x14ac:dyDescent="0.4">
      <c r="A5889" s="40">
        <v>5888</v>
      </c>
      <c r="B5889" s="37" t="s">
        <v>7304</v>
      </c>
    </row>
    <row r="5890" spans="1:2" x14ac:dyDescent="0.4">
      <c r="A5890" s="40">
        <v>5889</v>
      </c>
      <c r="B5890" s="37" t="s">
        <v>7305</v>
      </c>
    </row>
    <row r="5891" spans="1:2" x14ac:dyDescent="0.4">
      <c r="A5891" s="40">
        <v>5890</v>
      </c>
      <c r="B5891" s="37" t="s">
        <v>7306</v>
      </c>
    </row>
    <row r="5892" spans="1:2" x14ac:dyDescent="0.4">
      <c r="A5892" s="40">
        <v>5891</v>
      </c>
      <c r="B5892" s="37" t="s">
        <v>7307</v>
      </c>
    </row>
    <row r="5893" spans="1:2" x14ac:dyDescent="0.4">
      <c r="A5893" s="40">
        <v>5892</v>
      </c>
      <c r="B5893" s="37" t="s">
        <v>7308</v>
      </c>
    </row>
    <row r="5894" spans="1:2" x14ac:dyDescent="0.4">
      <c r="A5894" s="40">
        <v>5893</v>
      </c>
      <c r="B5894" s="37" t="s">
        <v>7309</v>
      </c>
    </row>
    <row r="5895" spans="1:2" x14ac:dyDescent="0.4">
      <c r="A5895" s="40">
        <v>5894</v>
      </c>
      <c r="B5895" s="37" t="s">
        <v>7310</v>
      </c>
    </row>
    <row r="5896" spans="1:2" x14ac:dyDescent="0.4">
      <c r="A5896" s="40">
        <v>5895</v>
      </c>
      <c r="B5896" s="37" t="s">
        <v>7311</v>
      </c>
    </row>
    <row r="5897" spans="1:2" x14ac:dyDescent="0.4">
      <c r="A5897" s="40">
        <v>5896</v>
      </c>
      <c r="B5897" s="37" t="s">
        <v>7312</v>
      </c>
    </row>
    <row r="5898" spans="1:2" x14ac:dyDescent="0.4">
      <c r="A5898" s="40">
        <v>5897</v>
      </c>
      <c r="B5898" s="37" t="s">
        <v>7313</v>
      </c>
    </row>
    <row r="5899" spans="1:2" x14ac:dyDescent="0.4">
      <c r="A5899" s="40">
        <v>5898</v>
      </c>
      <c r="B5899" s="37" t="s">
        <v>7314</v>
      </c>
    </row>
    <row r="5900" spans="1:2" x14ac:dyDescent="0.4">
      <c r="A5900" s="40">
        <v>5899</v>
      </c>
      <c r="B5900" s="37" t="s">
        <v>7315</v>
      </c>
    </row>
    <row r="5901" spans="1:2" x14ac:dyDescent="0.4">
      <c r="A5901" s="40">
        <v>5900</v>
      </c>
      <c r="B5901" s="37" t="s">
        <v>7316</v>
      </c>
    </row>
    <row r="5902" spans="1:2" x14ac:dyDescent="0.4">
      <c r="A5902" s="40">
        <v>5901</v>
      </c>
      <c r="B5902" s="37" t="s">
        <v>7317</v>
      </c>
    </row>
    <row r="5903" spans="1:2" x14ac:dyDescent="0.4">
      <c r="A5903" s="40">
        <v>5902</v>
      </c>
      <c r="B5903" s="37" t="s">
        <v>7318</v>
      </c>
    </row>
    <row r="5904" spans="1:2" x14ac:dyDescent="0.4">
      <c r="A5904" s="40">
        <v>5903</v>
      </c>
      <c r="B5904" s="37" t="s">
        <v>7319</v>
      </c>
    </row>
    <row r="5905" spans="1:2" x14ac:dyDescent="0.4">
      <c r="A5905" s="40">
        <v>5904</v>
      </c>
      <c r="B5905" s="37" t="s">
        <v>7320</v>
      </c>
    </row>
    <row r="5906" spans="1:2" x14ac:dyDescent="0.4">
      <c r="A5906" s="40">
        <v>5905</v>
      </c>
      <c r="B5906" s="37" t="s">
        <v>7321</v>
      </c>
    </row>
    <row r="5907" spans="1:2" x14ac:dyDescent="0.4">
      <c r="A5907" s="40">
        <v>5906</v>
      </c>
      <c r="B5907" s="37" t="s">
        <v>7322</v>
      </c>
    </row>
    <row r="5908" spans="1:2" x14ac:dyDescent="0.4">
      <c r="A5908" s="40">
        <v>5907</v>
      </c>
      <c r="B5908" s="37" t="s">
        <v>7323</v>
      </c>
    </row>
    <row r="5909" spans="1:2" x14ac:dyDescent="0.4">
      <c r="A5909" s="40">
        <v>5908</v>
      </c>
      <c r="B5909" s="37" t="s">
        <v>7324</v>
      </c>
    </row>
    <row r="5910" spans="1:2" x14ac:dyDescent="0.4">
      <c r="A5910" s="40">
        <v>5909</v>
      </c>
      <c r="B5910" s="37" t="s">
        <v>7325</v>
      </c>
    </row>
    <row r="5911" spans="1:2" x14ac:dyDescent="0.4">
      <c r="A5911" s="40">
        <v>5910</v>
      </c>
      <c r="B5911" s="37" t="s">
        <v>7326</v>
      </c>
    </row>
    <row r="5912" spans="1:2" x14ac:dyDescent="0.4">
      <c r="A5912" s="40">
        <v>5911</v>
      </c>
      <c r="B5912" s="37" t="s">
        <v>7327</v>
      </c>
    </row>
    <row r="5913" spans="1:2" x14ac:dyDescent="0.4">
      <c r="A5913" s="40">
        <v>5912</v>
      </c>
      <c r="B5913" s="37" t="s">
        <v>7328</v>
      </c>
    </row>
    <row r="5914" spans="1:2" x14ac:dyDescent="0.4">
      <c r="A5914" s="40">
        <v>5913</v>
      </c>
      <c r="B5914" s="37" t="s">
        <v>7329</v>
      </c>
    </row>
    <row r="5915" spans="1:2" x14ac:dyDescent="0.4">
      <c r="A5915" s="40">
        <v>5914</v>
      </c>
      <c r="B5915" s="37" t="s">
        <v>7330</v>
      </c>
    </row>
    <row r="5916" spans="1:2" x14ac:dyDescent="0.4">
      <c r="A5916" s="40">
        <v>5915</v>
      </c>
      <c r="B5916" s="37" t="s">
        <v>7331</v>
      </c>
    </row>
    <row r="5917" spans="1:2" x14ac:dyDescent="0.4">
      <c r="A5917" s="40">
        <v>5916</v>
      </c>
      <c r="B5917" s="37" t="s">
        <v>7332</v>
      </c>
    </row>
    <row r="5918" spans="1:2" x14ac:dyDescent="0.4">
      <c r="A5918" s="40">
        <v>5917</v>
      </c>
      <c r="B5918" s="37" t="s">
        <v>7333</v>
      </c>
    </row>
    <row r="5919" spans="1:2" x14ac:dyDescent="0.4">
      <c r="A5919" s="40">
        <v>5918</v>
      </c>
      <c r="B5919" s="37" t="s">
        <v>7334</v>
      </c>
    </row>
    <row r="5920" spans="1:2" x14ac:dyDescent="0.4">
      <c r="A5920" s="40">
        <v>5919</v>
      </c>
      <c r="B5920" s="37" t="s">
        <v>7335</v>
      </c>
    </row>
    <row r="5921" spans="1:2" x14ac:dyDescent="0.4">
      <c r="A5921" s="40">
        <v>5920</v>
      </c>
      <c r="B5921" s="37" t="s">
        <v>7336</v>
      </c>
    </row>
    <row r="5922" spans="1:2" x14ac:dyDescent="0.4">
      <c r="A5922" s="40">
        <v>5921</v>
      </c>
      <c r="B5922" s="37" t="s">
        <v>7337</v>
      </c>
    </row>
    <row r="5923" spans="1:2" x14ac:dyDescent="0.4">
      <c r="A5923" s="40">
        <v>5922</v>
      </c>
      <c r="B5923" s="37" t="s">
        <v>7338</v>
      </c>
    </row>
    <row r="5924" spans="1:2" x14ac:dyDescent="0.4">
      <c r="A5924" s="40">
        <v>5923</v>
      </c>
      <c r="B5924" s="37" t="s">
        <v>7339</v>
      </c>
    </row>
    <row r="5925" spans="1:2" x14ac:dyDescent="0.4">
      <c r="A5925" s="40">
        <v>5924</v>
      </c>
      <c r="B5925" s="37" t="s">
        <v>7340</v>
      </c>
    </row>
    <row r="5926" spans="1:2" x14ac:dyDescent="0.4">
      <c r="A5926" s="40">
        <v>5925</v>
      </c>
      <c r="B5926" s="37" t="s">
        <v>7341</v>
      </c>
    </row>
    <row r="5927" spans="1:2" x14ac:dyDescent="0.4">
      <c r="A5927" s="40">
        <v>5926</v>
      </c>
      <c r="B5927" s="37" t="s">
        <v>7342</v>
      </c>
    </row>
    <row r="5928" spans="1:2" x14ac:dyDescent="0.4">
      <c r="A5928" s="40">
        <v>5927</v>
      </c>
      <c r="B5928" s="37" t="s">
        <v>7343</v>
      </c>
    </row>
    <row r="5929" spans="1:2" x14ac:dyDescent="0.4">
      <c r="A5929" s="40">
        <v>5928</v>
      </c>
      <c r="B5929" s="37" t="s">
        <v>7344</v>
      </c>
    </row>
    <row r="5930" spans="1:2" x14ac:dyDescent="0.4">
      <c r="A5930" s="40">
        <v>5929</v>
      </c>
      <c r="B5930" s="37" t="s">
        <v>7345</v>
      </c>
    </row>
    <row r="5931" spans="1:2" x14ac:dyDescent="0.4">
      <c r="A5931" s="40">
        <v>5930</v>
      </c>
      <c r="B5931" s="37" t="s">
        <v>7346</v>
      </c>
    </row>
    <row r="5932" spans="1:2" x14ac:dyDescent="0.4">
      <c r="A5932" s="40">
        <v>5931</v>
      </c>
      <c r="B5932" s="37" t="s">
        <v>7347</v>
      </c>
    </row>
    <row r="5933" spans="1:2" x14ac:dyDescent="0.4">
      <c r="A5933" s="40">
        <v>5932</v>
      </c>
      <c r="B5933" s="37" t="s">
        <v>7348</v>
      </c>
    </row>
    <row r="5934" spans="1:2" x14ac:dyDescent="0.4">
      <c r="A5934" s="40">
        <v>5933</v>
      </c>
      <c r="B5934" s="37" t="s">
        <v>7349</v>
      </c>
    </row>
    <row r="5935" spans="1:2" x14ac:dyDescent="0.4">
      <c r="A5935" s="40">
        <v>5934</v>
      </c>
      <c r="B5935" s="37" t="s">
        <v>7350</v>
      </c>
    </row>
    <row r="5936" spans="1:2" x14ac:dyDescent="0.4">
      <c r="A5936" s="40">
        <v>5935</v>
      </c>
      <c r="B5936" s="37" t="s">
        <v>7351</v>
      </c>
    </row>
    <row r="5937" spans="1:2" x14ac:dyDescent="0.4">
      <c r="A5937" s="40">
        <v>5936</v>
      </c>
      <c r="B5937" s="37" t="s">
        <v>7352</v>
      </c>
    </row>
    <row r="5938" spans="1:2" x14ac:dyDescent="0.4">
      <c r="A5938" s="40">
        <v>5937</v>
      </c>
      <c r="B5938" s="37" t="s">
        <v>7353</v>
      </c>
    </row>
    <row r="5939" spans="1:2" x14ac:dyDescent="0.4">
      <c r="A5939" s="40">
        <v>5938</v>
      </c>
      <c r="B5939" s="37" t="s">
        <v>7354</v>
      </c>
    </row>
    <row r="5940" spans="1:2" x14ac:dyDescent="0.4">
      <c r="A5940" s="40">
        <v>5939</v>
      </c>
      <c r="B5940" s="37" t="s">
        <v>7355</v>
      </c>
    </row>
    <row r="5941" spans="1:2" x14ac:dyDescent="0.4">
      <c r="A5941" s="40">
        <v>5940</v>
      </c>
      <c r="B5941" s="37" t="s">
        <v>7356</v>
      </c>
    </row>
    <row r="5942" spans="1:2" x14ac:dyDescent="0.4">
      <c r="A5942" s="40">
        <v>5941</v>
      </c>
      <c r="B5942" s="37" t="s">
        <v>7357</v>
      </c>
    </row>
    <row r="5943" spans="1:2" x14ac:dyDescent="0.4">
      <c r="A5943" s="40">
        <v>5942</v>
      </c>
      <c r="B5943" s="37" t="s">
        <v>7358</v>
      </c>
    </row>
    <row r="5944" spans="1:2" x14ac:dyDescent="0.4">
      <c r="A5944" s="40">
        <v>5943</v>
      </c>
      <c r="B5944" s="37" t="s">
        <v>7359</v>
      </c>
    </row>
    <row r="5945" spans="1:2" x14ac:dyDescent="0.4">
      <c r="A5945" s="40">
        <v>5944</v>
      </c>
      <c r="B5945" s="37" t="s">
        <v>7360</v>
      </c>
    </row>
    <row r="5946" spans="1:2" x14ac:dyDescent="0.4">
      <c r="A5946" s="40">
        <v>5945</v>
      </c>
      <c r="B5946" s="37" t="s">
        <v>7361</v>
      </c>
    </row>
    <row r="5947" spans="1:2" x14ac:dyDescent="0.4">
      <c r="A5947" s="40">
        <v>5946</v>
      </c>
      <c r="B5947" s="37" t="s">
        <v>7362</v>
      </c>
    </row>
    <row r="5948" spans="1:2" x14ac:dyDescent="0.4">
      <c r="A5948" s="40">
        <v>5947</v>
      </c>
      <c r="B5948" s="37" t="s">
        <v>7363</v>
      </c>
    </row>
    <row r="5949" spans="1:2" x14ac:dyDescent="0.4">
      <c r="A5949" s="40">
        <v>5948</v>
      </c>
      <c r="B5949" s="37" t="s">
        <v>7364</v>
      </c>
    </row>
    <row r="5950" spans="1:2" x14ac:dyDescent="0.4">
      <c r="A5950" s="40">
        <v>5949</v>
      </c>
      <c r="B5950" s="37" t="s">
        <v>7365</v>
      </c>
    </row>
    <row r="5951" spans="1:2" x14ac:dyDescent="0.4">
      <c r="A5951" s="40">
        <v>5950</v>
      </c>
      <c r="B5951" s="37" t="s">
        <v>7366</v>
      </c>
    </row>
    <row r="5952" spans="1:2" x14ac:dyDescent="0.4">
      <c r="A5952" s="40">
        <v>5951</v>
      </c>
      <c r="B5952" s="37" t="s">
        <v>7367</v>
      </c>
    </row>
    <row r="5953" spans="1:2" x14ac:dyDescent="0.4">
      <c r="A5953" s="40">
        <v>5952</v>
      </c>
      <c r="B5953" s="37" t="s">
        <v>7368</v>
      </c>
    </row>
    <row r="5954" spans="1:2" x14ac:dyDescent="0.4">
      <c r="A5954" s="40">
        <v>5953</v>
      </c>
      <c r="B5954" s="37" t="s">
        <v>7369</v>
      </c>
    </row>
    <row r="5955" spans="1:2" x14ac:dyDescent="0.4">
      <c r="A5955" s="40">
        <v>5954</v>
      </c>
      <c r="B5955" s="37" t="s">
        <v>7370</v>
      </c>
    </row>
    <row r="5956" spans="1:2" x14ac:dyDescent="0.4">
      <c r="A5956" s="40">
        <v>5955</v>
      </c>
      <c r="B5956" s="37" t="s">
        <v>7371</v>
      </c>
    </row>
    <row r="5957" spans="1:2" x14ac:dyDescent="0.4">
      <c r="A5957" s="40">
        <v>5956</v>
      </c>
      <c r="B5957" s="37" t="s">
        <v>7372</v>
      </c>
    </row>
    <row r="5958" spans="1:2" x14ac:dyDescent="0.4">
      <c r="A5958" s="40">
        <v>5957</v>
      </c>
      <c r="B5958" s="37" t="s">
        <v>7373</v>
      </c>
    </row>
    <row r="5959" spans="1:2" x14ac:dyDescent="0.4">
      <c r="A5959" s="40">
        <v>5958</v>
      </c>
      <c r="B5959" s="37" t="s">
        <v>7374</v>
      </c>
    </row>
    <row r="5960" spans="1:2" x14ac:dyDescent="0.4">
      <c r="A5960" s="40">
        <v>5959</v>
      </c>
      <c r="B5960" s="37" t="s">
        <v>7375</v>
      </c>
    </row>
    <row r="5961" spans="1:2" x14ac:dyDescent="0.4">
      <c r="A5961" s="40">
        <v>5960</v>
      </c>
      <c r="B5961" s="37" t="s">
        <v>7376</v>
      </c>
    </row>
    <row r="5962" spans="1:2" x14ac:dyDescent="0.4">
      <c r="A5962" s="40">
        <v>5961</v>
      </c>
      <c r="B5962" s="37" t="s">
        <v>7377</v>
      </c>
    </row>
    <row r="5963" spans="1:2" x14ac:dyDescent="0.4">
      <c r="A5963" s="40">
        <v>5962</v>
      </c>
      <c r="B5963" s="37" t="s">
        <v>7378</v>
      </c>
    </row>
    <row r="5964" spans="1:2" x14ac:dyDescent="0.4">
      <c r="A5964" s="40">
        <v>5963</v>
      </c>
      <c r="B5964" s="37" t="s">
        <v>7379</v>
      </c>
    </row>
    <row r="5965" spans="1:2" x14ac:dyDescent="0.4">
      <c r="A5965" s="40">
        <v>5964</v>
      </c>
      <c r="B5965" s="37" t="s">
        <v>7380</v>
      </c>
    </row>
    <row r="5966" spans="1:2" x14ac:dyDescent="0.4">
      <c r="A5966" s="40">
        <v>5965</v>
      </c>
      <c r="B5966" s="37" t="s">
        <v>7381</v>
      </c>
    </row>
    <row r="5967" spans="1:2" x14ac:dyDescent="0.4">
      <c r="A5967" s="40">
        <v>5966</v>
      </c>
      <c r="B5967" s="37" t="s">
        <v>7382</v>
      </c>
    </row>
    <row r="5968" spans="1:2" x14ac:dyDescent="0.4">
      <c r="A5968" s="40">
        <v>5967</v>
      </c>
      <c r="B5968" s="37" t="s">
        <v>7383</v>
      </c>
    </row>
    <row r="5969" spans="1:2" x14ac:dyDescent="0.4">
      <c r="A5969" s="40">
        <v>5968</v>
      </c>
      <c r="B5969" s="37" t="s">
        <v>7384</v>
      </c>
    </row>
    <row r="5970" spans="1:2" x14ac:dyDescent="0.4">
      <c r="A5970" s="40">
        <v>5969</v>
      </c>
      <c r="B5970" s="37" t="s">
        <v>7385</v>
      </c>
    </row>
    <row r="5971" spans="1:2" x14ac:dyDescent="0.4">
      <c r="A5971" s="40">
        <v>5970</v>
      </c>
      <c r="B5971" s="37" t="s">
        <v>7386</v>
      </c>
    </row>
    <row r="5972" spans="1:2" x14ac:dyDescent="0.4">
      <c r="A5972" s="40">
        <v>5971</v>
      </c>
      <c r="B5972" s="37" t="s">
        <v>7387</v>
      </c>
    </row>
    <row r="5973" spans="1:2" x14ac:dyDescent="0.4">
      <c r="A5973" s="40">
        <v>5972</v>
      </c>
      <c r="B5973" s="37" t="s">
        <v>7388</v>
      </c>
    </row>
    <row r="5974" spans="1:2" x14ac:dyDescent="0.4">
      <c r="A5974" s="40">
        <v>5973</v>
      </c>
      <c r="B5974" s="37" t="s">
        <v>7389</v>
      </c>
    </row>
    <row r="5975" spans="1:2" x14ac:dyDescent="0.4">
      <c r="A5975" s="40">
        <v>5974</v>
      </c>
      <c r="B5975" s="37" t="s">
        <v>7390</v>
      </c>
    </row>
    <row r="5976" spans="1:2" x14ac:dyDescent="0.4">
      <c r="A5976" s="40">
        <v>5975</v>
      </c>
      <c r="B5976" s="37" t="s">
        <v>7391</v>
      </c>
    </row>
    <row r="5977" spans="1:2" x14ac:dyDescent="0.4">
      <c r="A5977" s="40">
        <v>5976</v>
      </c>
      <c r="B5977" s="37" t="s">
        <v>7392</v>
      </c>
    </row>
    <row r="5978" spans="1:2" x14ac:dyDescent="0.4">
      <c r="A5978" s="40">
        <v>5977</v>
      </c>
      <c r="B5978" s="37" t="s">
        <v>7393</v>
      </c>
    </row>
    <row r="5979" spans="1:2" x14ac:dyDescent="0.4">
      <c r="A5979" s="40">
        <v>5978</v>
      </c>
      <c r="B5979" s="37" t="s">
        <v>7394</v>
      </c>
    </row>
    <row r="5980" spans="1:2" x14ac:dyDescent="0.4">
      <c r="A5980" s="40">
        <v>5979</v>
      </c>
      <c r="B5980" s="37" t="s">
        <v>7395</v>
      </c>
    </row>
    <row r="5981" spans="1:2" x14ac:dyDescent="0.4">
      <c r="A5981" s="40">
        <v>5980</v>
      </c>
      <c r="B5981" s="37" t="s">
        <v>7396</v>
      </c>
    </row>
    <row r="5982" spans="1:2" x14ac:dyDescent="0.4">
      <c r="A5982" s="40">
        <v>5981</v>
      </c>
      <c r="B5982" s="37" t="s">
        <v>7397</v>
      </c>
    </row>
    <row r="5983" spans="1:2" x14ac:dyDescent="0.4">
      <c r="A5983" s="40">
        <v>5982</v>
      </c>
      <c r="B5983" s="37" t="s">
        <v>7398</v>
      </c>
    </row>
    <row r="5984" spans="1:2" x14ac:dyDescent="0.4">
      <c r="A5984" s="40">
        <v>5983</v>
      </c>
      <c r="B5984" s="37" t="s">
        <v>7399</v>
      </c>
    </row>
    <row r="5985" spans="1:2" x14ac:dyDescent="0.4">
      <c r="A5985" s="40">
        <v>5984</v>
      </c>
      <c r="B5985" s="37" t="s">
        <v>7400</v>
      </c>
    </row>
    <row r="5986" spans="1:2" x14ac:dyDescent="0.4">
      <c r="A5986" s="40">
        <v>5985</v>
      </c>
      <c r="B5986" s="37" t="s">
        <v>7401</v>
      </c>
    </row>
    <row r="5987" spans="1:2" x14ac:dyDescent="0.4">
      <c r="A5987" s="40">
        <v>5986</v>
      </c>
      <c r="B5987" s="37" t="s">
        <v>7402</v>
      </c>
    </row>
    <row r="5988" spans="1:2" x14ac:dyDescent="0.4">
      <c r="A5988" s="40">
        <v>5987</v>
      </c>
      <c r="B5988" s="37" t="s">
        <v>7403</v>
      </c>
    </row>
    <row r="5989" spans="1:2" x14ac:dyDescent="0.4">
      <c r="A5989" s="40">
        <v>5988</v>
      </c>
      <c r="B5989" s="37" t="s">
        <v>7404</v>
      </c>
    </row>
    <row r="5990" spans="1:2" x14ac:dyDescent="0.4">
      <c r="A5990" s="40">
        <v>5989</v>
      </c>
      <c r="B5990" s="37" t="s">
        <v>7405</v>
      </c>
    </row>
    <row r="5991" spans="1:2" x14ac:dyDescent="0.4">
      <c r="A5991" s="40">
        <v>5990</v>
      </c>
      <c r="B5991" s="37" t="s">
        <v>7406</v>
      </c>
    </row>
    <row r="5992" spans="1:2" x14ac:dyDescent="0.4">
      <c r="A5992" s="40">
        <v>5991</v>
      </c>
      <c r="B5992" s="37" t="s">
        <v>7407</v>
      </c>
    </row>
    <row r="5993" spans="1:2" x14ac:dyDescent="0.4">
      <c r="A5993" s="40">
        <v>5992</v>
      </c>
      <c r="B5993" s="37" t="s">
        <v>7408</v>
      </c>
    </row>
    <row r="5994" spans="1:2" x14ac:dyDescent="0.4">
      <c r="A5994" s="40">
        <v>5993</v>
      </c>
      <c r="B5994" s="37" t="s">
        <v>7409</v>
      </c>
    </row>
    <row r="5995" spans="1:2" x14ac:dyDescent="0.4">
      <c r="A5995" s="40">
        <v>5994</v>
      </c>
      <c r="B5995" s="37" t="s">
        <v>7410</v>
      </c>
    </row>
    <row r="5996" spans="1:2" x14ac:dyDescent="0.4">
      <c r="A5996" s="40">
        <v>5995</v>
      </c>
      <c r="B5996" s="37" t="s">
        <v>7411</v>
      </c>
    </row>
    <row r="5997" spans="1:2" x14ac:dyDescent="0.4">
      <c r="A5997" s="40">
        <v>5996</v>
      </c>
      <c r="B5997" s="37" t="s">
        <v>7412</v>
      </c>
    </row>
    <row r="5998" spans="1:2" x14ac:dyDescent="0.4">
      <c r="A5998" s="40">
        <v>5997</v>
      </c>
      <c r="B5998" s="37" t="s">
        <v>7413</v>
      </c>
    </row>
    <row r="5999" spans="1:2" x14ac:dyDescent="0.4">
      <c r="A5999" s="40">
        <v>5998</v>
      </c>
      <c r="B5999" s="37" t="s">
        <v>7414</v>
      </c>
    </row>
    <row r="6000" spans="1:2" x14ac:dyDescent="0.4">
      <c r="A6000" s="40">
        <v>5999</v>
      </c>
      <c r="B6000" s="37" t="s">
        <v>7415</v>
      </c>
    </row>
    <row r="6001" spans="1:2" x14ac:dyDescent="0.4">
      <c r="A6001" s="40">
        <v>6000</v>
      </c>
      <c r="B6001" s="37" t="s">
        <v>7416</v>
      </c>
    </row>
    <row r="6002" spans="1:2" x14ac:dyDescent="0.4">
      <c r="A6002" s="40">
        <v>6001</v>
      </c>
      <c r="B6002" s="37" t="s">
        <v>7417</v>
      </c>
    </row>
    <row r="6003" spans="1:2" x14ac:dyDescent="0.4">
      <c r="A6003" s="40">
        <v>6002</v>
      </c>
      <c r="B6003" s="37" t="s">
        <v>7418</v>
      </c>
    </row>
    <row r="6004" spans="1:2" x14ac:dyDescent="0.4">
      <c r="A6004" s="40">
        <v>6003</v>
      </c>
      <c r="B6004" s="37" t="s">
        <v>7419</v>
      </c>
    </row>
    <row r="6005" spans="1:2" x14ac:dyDescent="0.4">
      <c r="A6005" s="40">
        <v>6004</v>
      </c>
      <c r="B6005" s="37" t="s">
        <v>7420</v>
      </c>
    </row>
    <row r="6006" spans="1:2" x14ac:dyDescent="0.4">
      <c r="A6006" s="40">
        <v>6005</v>
      </c>
      <c r="B6006" s="37" t="s">
        <v>7421</v>
      </c>
    </row>
    <row r="6007" spans="1:2" x14ac:dyDescent="0.4">
      <c r="A6007" s="40">
        <v>6006</v>
      </c>
      <c r="B6007" s="37" t="s">
        <v>7422</v>
      </c>
    </row>
    <row r="6008" spans="1:2" x14ac:dyDescent="0.4">
      <c r="A6008" s="40">
        <v>6007</v>
      </c>
      <c r="B6008" s="37" t="s">
        <v>7423</v>
      </c>
    </row>
    <row r="6009" spans="1:2" x14ac:dyDescent="0.4">
      <c r="A6009" s="40">
        <v>6008</v>
      </c>
      <c r="B6009" s="37" t="s">
        <v>7424</v>
      </c>
    </row>
    <row r="6010" spans="1:2" x14ac:dyDescent="0.4">
      <c r="A6010" s="40">
        <v>6009</v>
      </c>
      <c r="B6010" s="37" t="s">
        <v>7425</v>
      </c>
    </row>
    <row r="6011" spans="1:2" x14ac:dyDescent="0.4">
      <c r="A6011" s="40">
        <v>6010</v>
      </c>
      <c r="B6011" s="37" t="s">
        <v>7426</v>
      </c>
    </row>
    <row r="6012" spans="1:2" x14ac:dyDescent="0.4">
      <c r="A6012" s="40">
        <v>6011</v>
      </c>
      <c r="B6012" s="37" t="s">
        <v>7427</v>
      </c>
    </row>
    <row r="6013" spans="1:2" x14ac:dyDescent="0.4">
      <c r="A6013" s="40">
        <v>6012</v>
      </c>
      <c r="B6013" s="37" t="s">
        <v>7428</v>
      </c>
    </row>
    <row r="6014" spans="1:2" x14ac:dyDescent="0.4">
      <c r="A6014" s="40">
        <v>6013</v>
      </c>
      <c r="B6014" s="37" t="s">
        <v>7429</v>
      </c>
    </row>
    <row r="6015" spans="1:2" x14ac:dyDescent="0.4">
      <c r="A6015" s="40">
        <v>6014</v>
      </c>
      <c r="B6015" s="37" t="s">
        <v>7430</v>
      </c>
    </row>
    <row r="6016" spans="1:2" x14ac:dyDescent="0.4">
      <c r="A6016" s="40">
        <v>6015</v>
      </c>
      <c r="B6016" s="37" t="s">
        <v>7431</v>
      </c>
    </row>
    <row r="6017" spans="1:2" x14ac:dyDescent="0.4">
      <c r="A6017" s="40">
        <v>6016</v>
      </c>
      <c r="B6017" s="37" t="s">
        <v>7432</v>
      </c>
    </row>
    <row r="6018" spans="1:2" x14ac:dyDescent="0.4">
      <c r="A6018" s="40">
        <v>6017</v>
      </c>
      <c r="B6018" s="37" t="s">
        <v>7433</v>
      </c>
    </row>
    <row r="6019" spans="1:2" x14ac:dyDescent="0.4">
      <c r="A6019" s="40">
        <v>6018</v>
      </c>
      <c r="B6019" s="37" t="s">
        <v>7434</v>
      </c>
    </row>
    <row r="6020" spans="1:2" x14ac:dyDescent="0.4">
      <c r="A6020" s="40">
        <v>6019</v>
      </c>
      <c r="B6020" s="37" t="s">
        <v>7435</v>
      </c>
    </row>
    <row r="6021" spans="1:2" x14ac:dyDescent="0.4">
      <c r="A6021" s="40">
        <v>6020</v>
      </c>
      <c r="B6021" s="37" t="s">
        <v>7436</v>
      </c>
    </row>
    <row r="6022" spans="1:2" x14ac:dyDescent="0.4">
      <c r="A6022" s="40">
        <v>6021</v>
      </c>
      <c r="B6022" s="37" t="s">
        <v>7437</v>
      </c>
    </row>
    <row r="6023" spans="1:2" x14ac:dyDescent="0.4">
      <c r="A6023" s="40">
        <v>6022</v>
      </c>
      <c r="B6023" s="37" t="s">
        <v>7438</v>
      </c>
    </row>
    <row r="6024" spans="1:2" x14ac:dyDescent="0.4">
      <c r="A6024" s="40">
        <v>6023</v>
      </c>
      <c r="B6024" s="37" t="s">
        <v>7439</v>
      </c>
    </row>
    <row r="6025" spans="1:2" x14ac:dyDescent="0.4">
      <c r="A6025" s="40">
        <v>6024</v>
      </c>
      <c r="B6025" s="37" t="s">
        <v>7440</v>
      </c>
    </row>
    <row r="6026" spans="1:2" x14ac:dyDescent="0.4">
      <c r="A6026" s="40">
        <v>6025</v>
      </c>
      <c r="B6026" s="37" t="s">
        <v>7441</v>
      </c>
    </row>
    <row r="6027" spans="1:2" x14ac:dyDescent="0.4">
      <c r="A6027" s="40">
        <v>6026</v>
      </c>
      <c r="B6027" s="37" t="s">
        <v>7442</v>
      </c>
    </row>
    <row r="6028" spans="1:2" x14ac:dyDescent="0.4">
      <c r="A6028" s="40">
        <v>6027</v>
      </c>
      <c r="B6028" s="37" t="s">
        <v>7443</v>
      </c>
    </row>
    <row r="6029" spans="1:2" x14ac:dyDescent="0.4">
      <c r="A6029" s="40">
        <v>6028</v>
      </c>
      <c r="B6029" s="37" t="s">
        <v>7444</v>
      </c>
    </row>
    <row r="6030" spans="1:2" x14ac:dyDescent="0.4">
      <c r="A6030" s="40">
        <v>6029</v>
      </c>
      <c r="B6030" s="37" t="s">
        <v>7445</v>
      </c>
    </row>
    <row r="6031" spans="1:2" x14ac:dyDescent="0.4">
      <c r="A6031" s="40">
        <v>6030</v>
      </c>
      <c r="B6031" s="37" t="s">
        <v>7446</v>
      </c>
    </row>
    <row r="6032" spans="1:2" x14ac:dyDescent="0.4">
      <c r="A6032" s="40">
        <v>6031</v>
      </c>
      <c r="B6032" s="37" t="s">
        <v>7447</v>
      </c>
    </row>
    <row r="6033" spans="1:2" x14ac:dyDescent="0.4">
      <c r="A6033" s="40">
        <v>6032</v>
      </c>
      <c r="B6033" s="37" t="s">
        <v>7448</v>
      </c>
    </row>
    <row r="6034" spans="1:2" x14ac:dyDescent="0.4">
      <c r="A6034" s="40">
        <v>6033</v>
      </c>
      <c r="B6034" s="37" t="s">
        <v>7449</v>
      </c>
    </row>
    <row r="6035" spans="1:2" x14ac:dyDescent="0.4">
      <c r="A6035" s="40">
        <v>6034</v>
      </c>
      <c r="B6035" s="37" t="s">
        <v>7450</v>
      </c>
    </row>
    <row r="6036" spans="1:2" x14ac:dyDescent="0.4">
      <c r="A6036" s="40">
        <v>6035</v>
      </c>
      <c r="B6036" s="37" t="s">
        <v>7451</v>
      </c>
    </row>
    <row r="6037" spans="1:2" x14ac:dyDescent="0.4">
      <c r="A6037" s="40">
        <v>6036</v>
      </c>
      <c r="B6037" s="37" t="s">
        <v>7452</v>
      </c>
    </row>
    <row r="6038" spans="1:2" x14ac:dyDescent="0.4">
      <c r="A6038" s="40">
        <v>6037</v>
      </c>
      <c r="B6038" s="37" t="s">
        <v>7453</v>
      </c>
    </row>
    <row r="6039" spans="1:2" x14ac:dyDescent="0.4">
      <c r="A6039" s="40">
        <v>6038</v>
      </c>
      <c r="B6039" s="37" t="s">
        <v>7454</v>
      </c>
    </row>
    <row r="6040" spans="1:2" x14ac:dyDescent="0.4">
      <c r="A6040" s="40">
        <v>6039</v>
      </c>
      <c r="B6040" s="37" t="s">
        <v>7455</v>
      </c>
    </row>
    <row r="6041" spans="1:2" x14ac:dyDescent="0.4">
      <c r="A6041" s="40">
        <v>6040</v>
      </c>
      <c r="B6041" s="37" t="s">
        <v>7456</v>
      </c>
    </row>
    <row r="6042" spans="1:2" x14ac:dyDescent="0.4">
      <c r="A6042" s="40">
        <v>6041</v>
      </c>
      <c r="B6042" s="37" t="s">
        <v>7457</v>
      </c>
    </row>
    <row r="6043" spans="1:2" x14ac:dyDescent="0.4">
      <c r="A6043" s="40">
        <v>6042</v>
      </c>
      <c r="B6043" s="37" t="s">
        <v>7458</v>
      </c>
    </row>
    <row r="6044" spans="1:2" x14ac:dyDescent="0.4">
      <c r="A6044" s="40">
        <v>6043</v>
      </c>
      <c r="B6044" s="37" t="s">
        <v>7459</v>
      </c>
    </row>
    <row r="6045" spans="1:2" x14ac:dyDescent="0.4">
      <c r="A6045" s="40">
        <v>6044</v>
      </c>
      <c r="B6045" s="37" t="s">
        <v>7460</v>
      </c>
    </row>
    <row r="6046" spans="1:2" x14ac:dyDescent="0.4">
      <c r="A6046" s="40">
        <v>6045</v>
      </c>
      <c r="B6046" s="37" t="s">
        <v>7461</v>
      </c>
    </row>
    <row r="6047" spans="1:2" x14ac:dyDescent="0.4">
      <c r="A6047" s="40">
        <v>6046</v>
      </c>
      <c r="B6047" s="37" t="s">
        <v>7462</v>
      </c>
    </row>
    <row r="6048" spans="1:2" x14ac:dyDescent="0.4">
      <c r="A6048" s="40">
        <v>6047</v>
      </c>
      <c r="B6048" s="37" t="s">
        <v>7463</v>
      </c>
    </row>
    <row r="6049" spans="1:2" x14ac:dyDescent="0.4">
      <c r="A6049" s="40">
        <v>6048</v>
      </c>
      <c r="B6049" s="37" t="s">
        <v>7464</v>
      </c>
    </row>
    <row r="6050" spans="1:2" x14ac:dyDescent="0.4">
      <c r="A6050" s="40">
        <v>6049</v>
      </c>
      <c r="B6050" s="37" t="s">
        <v>7465</v>
      </c>
    </row>
    <row r="6051" spans="1:2" x14ac:dyDescent="0.4">
      <c r="A6051" s="40">
        <v>6050</v>
      </c>
      <c r="B6051" s="37" t="s">
        <v>7466</v>
      </c>
    </row>
    <row r="6052" spans="1:2" x14ac:dyDescent="0.4">
      <c r="A6052" s="40">
        <v>6051</v>
      </c>
      <c r="B6052" s="37" t="s">
        <v>7467</v>
      </c>
    </row>
    <row r="6053" spans="1:2" x14ac:dyDescent="0.4">
      <c r="A6053" s="40">
        <v>6052</v>
      </c>
      <c r="B6053" s="37" t="s">
        <v>7468</v>
      </c>
    </row>
    <row r="6054" spans="1:2" x14ac:dyDescent="0.4">
      <c r="A6054" s="40">
        <v>6053</v>
      </c>
      <c r="B6054" s="37" t="s">
        <v>7469</v>
      </c>
    </row>
    <row r="6055" spans="1:2" x14ac:dyDescent="0.4">
      <c r="A6055" s="40">
        <v>6054</v>
      </c>
      <c r="B6055" s="37" t="s">
        <v>7470</v>
      </c>
    </row>
    <row r="6056" spans="1:2" x14ac:dyDescent="0.4">
      <c r="A6056" s="40">
        <v>6055</v>
      </c>
      <c r="B6056" s="37" t="s">
        <v>7471</v>
      </c>
    </row>
    <row r="6057" spans="1:2" x14ac:dyDescent="0.4">
      <c r="A6057" s="40">
        <v>6056</v>
      </c>
      <c r="B6057" s="37" t="s">
        <v>7472</v>
      </c>
    </row>
    <row r="6058" spans="1:2" x14ac:dyDescent="0.4">
      <c r="A6058" s="40">
        <v>6057</v>
      </c>
      <c r="B6058" s="37" t="s">
        <v>7473</v>
      </c>
    </row>
    <row r="6059" spans="1:2" x14ac:dyDescent="0.4">
      <c r="A6059" s="40">
        <v>6058</v>
      </c>
      <c r="B6059" s="37" t="s">
        <v>7474</v>
      </c>
    </row>
    <row r="6060" spans="1:2" x14ac:dyDescent="0.4">
      <c r="A6060" s="40">
        <v>6059</v>
      </c>
      <c r="B6060" s="37" t="s">
        <v>7475</v>
      </c>
    </row>
    <row r="6061" spans="1:2" x14ac:dyDescent="0.4">
      <c r="A6061" s="40">
        <v>6060</v>
      </c>
      <c r="B6061" s="37" t="s">
        <v>7476</v>
      </c>
    </row>
    <row r="6062" spans="1:2" x14ac:dyDescent="0.4">
      <c r="A6062" s="40">
        <v>6061</v>
      </c>
      <c r="B6062" s="37" t="s">
        <v>7477</v>
      </c>
    </row>
    <row r="6063" spans="1:2" x14ac:dyDescent="0.4">
      <c r="A6063" s="40">
        <v>6062</v>
      </c>
      <c r="B6063" s="37" t="s">
        <v>7478</v>
      </c>
    </row>
    <row r="6064" spans="1:2" x14ac:dyDescent="0.4">
      <c r="A6064" s="40">
        <v>6063</v>
      </c>
      <c r="B6064" s="37" t="s">
        <v>7479</v>
      </c>
    </row>
    <row r="6065" spans="1:2" x14ac:dyDescent="0.4">
      <c r="A6065" s="40">
        <v>6064</v>
      </c>
      <c r="B6065" s="37" t="s">
        <v>7480</v>
      </c>
    </row>
    <row r="6066" spans="1:2" x14ac:dyDescent="0.4">
      <c r="A6066" s="40">
        <v>6065</v>
      </c>
      <c r="B6066" s="37" t="s">
        <v>7481</v>
      </c>
    </row>
    <row r="6067" spans="1:2" x14ac:dyDescent="0.4">
      <c r="A6067" s="40">
        <v>6066</v>
      </c>
      <c r="B6067" s="37" t="s">
        <v>7482</v>
      </c>
    </row>
    <row r="6068" spans="1:2" x14ac:dyDescent="0.4">
      <c r="A6068" s="40">
        <v>6067</v>
      </c>
      <c r="B6068" s="37" t="s">
        <v>7483</v>
      </c>
    </row>
    <row r="6069" spans="1:2" x14ac:dyDescent="0.4">
      <c r="A6069" s="40">
        <v>6068</v>
      </c>
      <c r="B6069" s="37" t="s">
        <v>7484</v>
      </c>
    </row>
    <row r="6070" spans="1:2" x14ac:dyDescent="0.4">
      <c r="A6070" s="40">
        <v>6069</v>
      </c>
      <c r="B6070" s="37" t="s">
        <v>7485</v>
      </c>
    </row>
    <row r="6071" spans="1:2" x14ac:dyDescent="0.4">
      <c r="A6071" s="40">
        <v>6070</v>
      </c>
      <c r="B6071" s="37" t="s">
        <v>7486</v>
      </c>
    </row>
    <row r="6072" spans="1:2" x14ac:dyDescent="0.4">
      <c r="A6072" s="40">
        <v>6071</v>
      </c>
      <c r="B6072" s="37" t="s">
        <v>7487</v>
      </c>
    </row>
    <row r="6073" spans="1:2" x14ac:dyDescent="0.4">
      <c r="A6073" s="40">
        <v>6072</v>
      </c>
      <c r="B6073" s="37" t="s">
        <v>7488</v>
      </c>
    </row>
    <row r="6074" spans="1:2" x14ac:dyDescent="0.4">
      <c r="A6074" s="40">
        <v>6073</v>
      </c>
      <c r="B6074" s="37" t="s">
        <v>7489</v>
      </c>
    </row>
    <row r="6075" spans="1:2" x14ac:dyDescent="0.4">
      <c r="A6075" s="40">
        <v>6074</v>
      </c>
      <c r="B6075" s="37" t="s">
        <v>7490</v>
      </c>
    </row>
    <row r="6076" spans="1:2" x14ac:dyDescent="0.4">
      <c r="A6076" s="40">
        <v>6075</v>
      </c>
      <c r="B6076" s="37" t="s">
        <v>7491</v>
      </c>
    </row>
    <row r="6077" spans="1:2" x14ac:dyDescent="0.4">
      <c r="A6077" s="40">
        <v>6076</v>
      </c>
      <c r="B6077" s="37" t="s">
        <v>7492</v>
      </c>
    </row>
    <row r="6078" spans="1:2" x14ac:dyDescent="0.4">
      <c r="A6078" s="40">
        <v>6077</v>
      </c>
      <c r="B6078" s="37" t="s">
        <v>7493</v>
      </c>
    </row>
    <row r="6079" spans="1:2" x14ac:dyDescent="0.4">
      <c r="A6079" s="40">
        <v>6078</v>
      </c>
      <c r="B6079" s="37" t="s">
        <v>7494</v>
      </c>
    </row>
    <row r="6080" spans="1:2" x14ac:dyDescent="0.4">
      <c r="A6080" s="40">
        <v>6079</v>
      </c>
      <c r="B6080" s="37" t="s">
        <v>7495</v>
      </c>
    </row>
    <row r="6081" spans="1:2" x14ac:dyDescent="0.4">
      <c r="A6081" s="40">
        <v>6080</v>
      </c>
      <c r="B6081" s="37" t="s">
        <v>7496</v>
      </c>
    </row>
    <row r="6082" spans="1:2" x14ac:dyDescent="0.4">
      <c r="A6082" s="40">
        <v>6081</v>
      </c>
      <c r="B6082" s="37" t="s">
        <v>7497</v>
      </c>
    </row>
    <row r="6083" spans="1:2" x14ac:dyDescent="0.4">
      <c r="A6083" s="40">
        <v>6082</v>
      </c>
      <c r="B6083" s="37" t="s">
        <v>7498</v>
      </c>
    </row>
    <row r="6084" spans="1:2" x14ac:dyDescent="0.4">
      <c r="A6084" s="40">
        <v>6083</v>
      </c>
      <c r="B6084" s="37" t="s">
        <v>7499</v>
      </c>
    </row>
    <row r="6085" spans="1:2" x14ac:dyDescent="0.4">
      <c r="A6085" s="40">
        <v>6084</v>
      </c>
      <c r="B6085" s="37" t="s">
        <v>7500</v>
      </c>
    </row>
    <row r="6086" spans="1:2" x14ac:dyDescent="0.4">
      <c r="A6086" s="40">
        <v>6085</v>
      </c>
      <c r="B6086" s="37" t="s">
        <v>7501</v>
      </c>
    </row>
    <row r="6087" spans="1:2" x14ac:dyDescent="0.4">
      <c r="A6087" s="40">
        <v>6086</v>
      </c>
      <c r="B6087" s="37" t="s">
        <v>7502</v>
      </c>
    </row>
    <row r="6088" spans="1:2" x14ac:dyDescent="0.4">
      <c r="A6088" s="40">
        <v>6087</v>
      </c>
      <c r="B6088" s="37" t="s">
        <v>7503</v>
      </c>
    </row>
    <row r="6089" spans="1:2" x14ac:dyDescent="0.4">
      <c r="A6089" s="40">
        <v>6088</v>
      </c>
      <c r="B6089" s="37" t="s">
        <v>7504</v>
      </c>
    </row>
    <row r="6090" spans="1:2" x14ac:dyDescent="0.4">
      <c r="A6090" s="40">
        <v>6089</v>
      </c>
      <c r="B6090" s="37" t="s">
        <v>7505</v>
      </c>
    </row>
    <row r="6091" spans="1:2" x14ac:dyDescent="0.4">
      <c r="A6091" s="40">
        <v>6090</v>
      </c>
      <c r="B6091" s="37" t="s">
        <v>7506</v>
      </c>
    </row>
    <row r="6092" spans="1:2" x14ac:dyDescent="0.4">
      <c r="A6092" s="40">
        <v>6091</v>
      </c>
      <c r="B6092" s="37" t="s">
        <v>7507</v>
      </c>
    </row>
    <row r="6093" spans="1:2" x14ac:dyDescent="0.4">
      <c r="A6093" s="40">
        <v>6092</v>
      </c>
      <c r="B6093" s="37" t="s">
        <v>7508</v>
      </c>
    </row>
    <row r="6094" spans="1:2" x14ac:dyDescent="0.4">
      <c r="A6094" s="40">
        <v>6093</v>
      </c>
      <c r="B6094" s="37" t="s">
        <v>7509</v>
      </c>
    </row>
    <row r="6095" spans="1:2" x14ac:dyDescent="0.4">
      <c r="A6095" s="40">
        <v>6094</v>
      </c>
      <c r="B6095" s="37" t="s">
        <v>7510</v>
      </c>
    </row>
    <row r="6096" spans="1:2" x14ac:dyDescent="0.4">
      <c r="A6096" s="40">
        <v>6095</v>
      </c>
      <c r="B6096" s="37" t="s">
        <v>7511</v>
      </c>
    </row>
    <row r="6097" spans="1:2" x14ac:dyDescent="0.4">
      <c r="A6097" s="40">
        <v>6096</v>
      </c>
      <c r="B6097" s="37" t="s">
        <v>7512</v>
      </c>
    </row>
    <row r="6098" spans="1:2" x14ac:dyDescent="0.4">
      <c r="A6098" s="40">
        <v>6097</v>
      </c>
      <c r="B6098" s="37" t="s">
        <v>7513</v>
      </c>
    </row>
    <row r="6099" spans="1:2" x14ac:dyDescent="0.4">
      <c r="A6099" s="40">
        <v>6098</v>
      </c>
      <c r="B6099" s="37" t="s">
        <v>7514</v>
      </c>
    </row>
    <row r="6100" spans="1:2" x14ac:dyDescent="0.4">
      <c r="A6100" s="40">
        <v>6099</v>
      </c>
      <c r="B6100" s="37" t="s">
        <v>7515</v>
      </c>
    </row>
    <row r="6101" spans="1:2" x14ac:dyDescent="0.4">
      <c r="A6101" s="40">
        <v>6100</v>
      </c>
      <c r="B6101" s="37" t="s">
        <v>7516</v>
      </c>
    </row>
    <row r="6102" spans="1:2" x14ac:dyDescent="0.4">
      <c r="A6102" s="40">
        <v>6101</v>
      </c>
      <c r="B6102" s="37" t="s">
        <v>7517</v>
      </c>
    </row>
    <row r="6103" spans="1:2" x14ac:dyDescent="0.4">
      <c r="A6103" s="40">
        <v>6102</v>
      </c>
      <c r="B6103" s="37" t="s">
        <v>7518</v>
      </c>
    </row>
    <row r="6104" spans="1:2" x14ac:dyDescent="0.4">
      <c r="A6104" s="40">
        <v>6103</v>
      </c>
      <c r="B6104" s="37" t="s">
        <v>7519</v>
      </c>
    </row>
    <row r="6105" spans="1:2" x14ac:dyDescent="0.4">
      <c r="A6105" s="40">
        <v>6104</v>
      </c>
      <c r="B6105" s="37" t="s">
        <v>7520</v>
      </c>
    </row>
    <row r="6106" spans="1:2" x14ac:dyDescent="0.4">
      <c r="A6106" s="40">
        <v>6105</v>
      </c>
      <c r="B6106" s="37" t="s">
        <v>7521</v>
      </c>
    </row>
    <row r="6107" spans="1:2" x14ac:dyDescent="0.4">
      <c r="A6107" s="40">
        <v>6106</v>
      </c>
      <c r="B6107" s="37" t="s">
        <v>7522</v>
      </c>
    </row>
    <row r="6108" spans="1:2" x14ac:dyDescent="0.4">
      <c r="A6108" s="40">
        <v>6107</v>
      </c>
      <c r="B6108" s="37" t="s">
        <v>7523</v>
      </c>
    </row>
    <row r="6109" spans="1:2" x14ac:dyDescent="0.4">
      <c r="A6109" s="40">
        <v>6108</v>
      </c>
      <c r="B6109" s="37" t="s">
        <v>7524</v>
      </c>
    </row>
    <row r="6110" spans="1:2" x14ac:dyDescent="0.4">
      <c r="A6110" s="40">
        <v>6109</v>
      </c>
      <c r="B6110" s="37" t="s">
        <v>7525</v>
      </c>
    </row>
    <row r="6111" spans="1:2" x14ac:dyDescent="0.4">
      <c r="A6111" s="40">
        <v>6110</v>
      </c>
      <c r="B6111" s="37" t="s">
        <v>7526</v>
      </c>
    </row>
    <row r="6112" spans="1:2" x14ac:dyDescent="0.4">
      <c r="A6112" s="40">
        <v>6111</v>
      </c>
      <c r="B6112" s="37" t="s">
        <v>7527</v>
      </c>
    </row>
    <row r="6113" spans="1:2" x14ac:dyDescent="0.4">
      <c r="A6113" s="40">
        <v>6112</v>
      </c>
      <c r="B6113" s="37" t="s">
        <v>7528</v>
      </c>
    </row>
    <row r="6114" spans="1:2" x14ac:dyDescent="0.4">
      <c r="A6114" s="40">
        <v>6113</v>
      </c>
      <c r="B6114" s="37" t="s">
        <v>7529</v>
      </c>
    </row>
    <row r="6115" spans="1:2" x14ac:dyDescent="0.4">
      <c r="A6115" s="40">
        <v>6114</v>
      </c>
      <c r="B6115" s="37" t="s">
        <v>7530</v>
      </c>
    </row>
    <row r="6116" spans="1:2" x14ac:dyDescent="0.4">
      <c r="A6116" s="40">
        <v>6115</v>
      </c>
      <c r="B6116" s="37" t="s">
        <v>7531</v>
      </c>
    </row>
    <row r="6117" spans="1:2" x14ac:dyDescent="0.4">
      <c r="A6117" s="40">
        <v>6116</v>
      </c>
      <c r="B6117" s="37" t="s">
        <v>7532</v>
      </c>
    </row>
    <row r="6118" spans="1:2" x14ac:dyDescent="0.4">
      <c r="A6118" s="40">
        <v>6117</v>
      </c>
      <c r="B6118" s="37" t="s">
        <v>7533</v>
      </c>
    </row>
    <row r="6119" spans="1:2" x14ac:dyDescent="0.4">
      <c r="A6119" s="40">
        <v>6118</v>
      </c>
      <c r="B6119" s="37" t="s">
        <v>7534</v>
      </c>
    </row>
    <row r="6120" spans="1:2" x14ac:dyDescent="0.4">
      <c r="A6120" s="40">
        <v>6119</v>
      </c>
      <c r="B6120" s="37" t="s">
        <v>7535</v>
      </c>
    </row>
    <row r="6121" spans="1:2" x14ac:dyDescent="0.4">
      <c r="A6121" s="40">
        <v>6120</v>
      </c>
      <c r="B6121" s="37" t="s">
        <v>7536</v>
      </c>
    </row>
    <row r="6122" spans="1:2" x14ac:dyDescent="0.4">
      <c r="A6122" s="40">
        <v>6121</v>
      </c>
      <c r="B6122" s="37" t="s">
        <v>7537</v>
      </c>
    </row>
    <row r="6123" spans="1:2" x14ac:dyDescent="0.4">
      <c r="A6123" s="40">
        <v>6122</v>
      </c>
      <c r="B6123" s="37" t="s">
        <v>7538</v>
      </c>
    </row>
    <row r="6124" spans="1:2" x14ac:dyDescent="0.4">
      <c r="A6124" s="40">
        <v>6123</v>
      </c>
      <c r="B6124" s="37" t="s">
        <v>7539</v>
      </c>
    </row>
    <row r="6125" spans="1:2" x14ac:dyDescent="0.4">
      <c r="A6125" s="40">
        <v>6124</v>
      </c>
      <c r="B6125" s="37" t="s">
        <v>7540</v>
      </c>
    </row>
    <row r="6126" spans="1:2" x14ac:dyDescent="0.4">
      <c r="A6126" s="40">
        <v>6125</v>
      </c>
      <c r="B6126" s="37" t="s">
        <v>7541</v>
      </c>
    </row>
    <row r="6127" spans="1:2" x14ac:dyDescent="0.4">
      <c r="A6127" s="40">
        <v>6126</v>
      </c>
      <c r="B6127" s="37" t="s">
        <v>7542</v>
      </c>
    </row>
    <row r="6128" spans="1:2" x14ac:dyDescent="0.4">
      <c r="A6128" s="40">
        <v>6127</v>
      </c>
      <c r="B6128" s="37" t="s">
        <v>7543</v>
      </c>
    </row>
    <row r="6129" spans="1:2" x14ac:dyDescent="0.4">
      <c r="A6129" s="40">
        <v>6128</v>
      </c>
      <c r="B6129" s="37" t="s">
        <v>7544</v>
      </c>
    </row>
    <row r="6130" spans="1:2" x14ac:dyDescent="0.4">
      <c r="A6130" s="40">
        <v>6129</v>
      </c>
      <c r="B6130" s="37" t="s">
        <v>7545</v>
      </c>
    </row>
    <row r="6131" spans="1:2" x14ac:dyDescent="0.4">
      <c r="A6131" s="40">
        <v>6130</v>
      </c>
      <c r="B6131" s="37" t="s">
        <v>7546</v>
      </c>
    </row>
    <row r="6132" spans="1:2" x14ac:dyDescent="0.4">
      <c r="A6132" s="40">
        <v>6131</v>
      </c>
      <c r="B6132" s="37" t="s">
        <v>7547</v>
      </c>
    </row>
    <row r="6133" spans="1:2" x14ac:dyDescent="0.4">
      <c r="A6133" s="40">
        <v>6132</v>
      </c>
      <c r="B6133" s="37" t="s">
        <v>7548</v>
      </c>
    </row>
    <row r="6134" spans="1:2" x14ac:dyDescent="0.4">
      <c r="A6134" s="40">
        <v>6133</v>
      </c>
      <c r="B6134" s="37" t="s">
        <v>7549</v>
      </c>
    </row>
    <row r="6135" spans="1:2" x14ac:dyDescent="0.4">
      <c r="A6135" s="40">
        <v>6134</v>
      </c>
      <c r="B6135" s="37" t="s">
        <v>7550</v>
      </c>
    </row>
    <row r="6136" spans="1:2" x14ac:dyDescent="0.4">
      <c r="A6136" s="40">
        <v>6135</v>
      </c>
      <c r="B6136" s="37" t="s">
        <v>7551</v>
      </c>
    </row>
    <row r="6137" spans="1:2" x14ac:dyDescent="0.4">
      <c r="A6137" s="40">
        <v>6136</v>
      </c>
      <c r="B6137" s="37" t="s">
        <v>7552</v>
      </c>
    </row>
    <row r="6138" spans="1:2" x14ac:dyDescent="0.4">
      <c r="A6138" s="40">
        <v>6137</v>
      </c>
      <c r="B6138" s="37" t="s">
        <v>7553</v>
      </c>
    </row>
    <row r="6139" spans="1:2" x14ac:dyDescent="0.4">
      <c r="A6139" s="40">
        <v>6138</v>
      </c>
      <c r="B6139" s="37" t="s">
        <v>7554</v>
      </c>
    </row>
    <row r="6140" spans="1:2" x14ac:dyDescent="0.4">
      <c r="A6140" s="40">
        <v>6139</v>
      </c>
      <c r="B6140" s="37" t="s">
        <v>7555</v>
      </c>
    </row>
    <row r="6141" spans="1:2" x14ac:dyDescent="0.4">
      <c r="A6141" s="40">
        <v>6140</v>
      </c>
      <c r="B6141" s="37" t="s">
        <v>7556</v>
      </c>
    </row>
    <row r="6142" spans="1:2" x14ac:dyDescent="0.4">
      <c r="A6142" s="40">
        <v>6141</v>
      </c>
      <c r="B6142" s="37" t="s">
        <v>7557</v>
      </c>
    </row>
    <row r="6143" spans="1:2" x14ac:dyDescent="0.4">
      <c r="A6143" s="40">
        <v>6142</v>
      </c>
      <c r="B6143" s="37" t="s">
        <v>7558</v>
      </c>
    </row>
    <row r="6144" spans="1:2" x14ac:dyDescent="0.4">
      <c r="A6144" s="40">
        <v>6143</v>
      </c>
      <c r="B6144" s="37" t="s">
        <v>7559</v>
      </c>
    </row>
    <row r="6145" spans="1:2" x14ac:dyDescent="0.4">
      <c r="A6145" s="40">
        <v>6144</v>
      </c>
      <c r="B6145" s="37" t="s">
        <v>7560</v>
      </c>
    </row>
    <row r="6146" spans="1:2" x14ac:dyDescent="0.4">
      <c r="A6146" s="40">
        <v>6145</v>
      </c>
      <c r="B6146" s="37" t="s">
        <v>7561</v>
      </c>
    </row>
    <row r="6147" spans="1:2" x14ac:dyDescent="0.4">
      <c r="A6147" s="40">
        <v>6146</v>
      </c>
      <c r="B6147" s="37" t="s">
        <v>7562</v>
      </c>
    </row>
    <row r="6148" spans="1:2" x14ac:dyDescent="0.4">
      <c r="A6148" s="40">
        <v>6147</v>
      </c>
      <c r="B6148" s="37" t="s">
        <v>7563</v>
      </c>
    </row>
    <row r="6149" spans="1:2" x14ac:dyDescent="0.4">
      <c r="A6149" s="40">
        <v>6148</v>
      </c>
      <c r="B6149" s="37" t="s">
        <v>7564</v>
      </c>
    </row>
    <row r="6150" spans="1:2" x14ac:dyDescent="0.4">
      <c r="A6150" s="40">
        <v>6149</v>
      </c>
      <c r="B6150" s="37" t="s">
        <v>7565</v>
      </c>
    </row>
    <row r="6151" spans="1:2" x14ac:dyDescent="0.4">
      <c r="A6151" s="40">
        <v>6150</v>
      </c>
      <c r="B6151" s="37" t="s">
        <v>7566</v>
      </c>
    </row>
    <row r="6152" spans="1:2" x14ac:dyDescent="0.4">
      <c r="A6152" s="40">
        <v>6151</v>
      </c>
      <c r="B6152" s="37" t="s">
        <v>7567</v>
      </c>
    </row>
    <row r="6153" spans="1:2" x14ac:dyDescent="0.4">
      <c r="A6153" s="40">
        <v>6152</v>
      </c>
      <c r="B6153" s="37" t="s">
        <v>7568</v>
      </c>
    </row>
    <row r="6154" spans="1:2" x14ac:dyDescent="0.4">
      <c r="A6154" s="40">
        <v>6153</v>
      </c>
      <c r="B6154" s="37" t="s">
        <v>7569</v>
      </c>
    </row>
    <row r="6155" spans="1:2" x14ac:dyDescent="0.4">
      <c r="A6155" s="40">
        <v>6154</v>
      </c>
      <c r="B6155" s="37" t="s">
        <v>7570</v>
      </c>
    </row>
    <row r="6156" spans="1:2" x14ac:dyDescent="0.4">
      <c r="A6156" s="40">
        <v>6155</v>
      </c>
      <c r="B6156" s="37" t="s">
        <v>7571</v>
      </c>
    </row>
    <row r="6157" spans="1:2" x14ac:dyDescent="0.4">
      <c r="A6157" s="40">
        <v>6156</v>
      </c>
      <c r="B6157" s="37" t="s">
        <v>7572</v>
      </c>
    </row>
    <row r="6158" spans="1:2" x14ac:dyDescent="0.4">
      <c r="A6158" s="40">
        <v>6157</v>
      </c>
      <c r="B6158" s="37" t="s">
        <v>7573</v>
      </c>
    </row>
    <row r="6159" spans="1:2" x14ac:dyDescent="0.4">
      <c r="A6159" s="40">
        <v>6158</v>
      </c>
      <c r="B6159" s="37" t="s">
        <v>7574</v>
      </c>
    </row>
    <row r="6160" spans="1:2" x14ac:dyDescent="0.4">
      <c r="A6160" s="40">
        <v>6159</v>
      </c>
      <c r="B6160" s="37" t="s">
        <v>7575</v>
      </c>
    </row>
    <row r="6161" spans="1:2" x14ac:dyDescent="0.4">
      <c r="A6161" s="40">
        <v>6160</v>
      </c>
      <c r="B6161" s="37" t="s">
        <v>7576</v>
      </c>
    </row>
    <row r="6162" spans="1:2" x14ac:dyDescent="0.4">
      <c r="A6162" s="40">
        <v>6161</v>
      </c>
      <c r="B6162" s="37" t="s">
        <v>7577</v>
      </c>
    </row>
    <row r="6163" spans="1:2" x14ac:dyDescent="0.4">
      <c r="A6163" s="40">
        <v>6162</v>
      </c>
      <c r="B6163" s="37" t="s">
        <v>7578</v>
      </c>
    </row>
    <row r="6164" spans="1:2" x14ac:dyDescent="0.4">
      <c r="A6164" s="40">
        <v>6163</v>
      </c>
      <c r="B6164" s="37" t="s">
        <v>7579</v>
      </c>
    </row>
    <row r="6165" spans="1:2" x14ac:dyDescent="0.4">
      <c r="A6165" s="40">
        <v>6164</v>
      </c>
      <c r="B6165" s="37" t="s">
        <v>7580</v>
      </c>
    </row>
    <row r="6166" spans="1:2" x14ac:dyDescent="0.4">
      <c r="A6166" s="40">
        <v>6165</v>
      </c>
      <c r="B6166" s="37" t="s">
        <v>7581</v>
      </c>
    </row>
    <row r="6167" spans="1:2" x14ac:dyDescent="0.4">
      <c r="A6167" s="40">
        <v>6166</v>
      </c>
      <c r="B6167" s="37" t="s">
        <v>7582</v>
      </c>
    </row>
    <row r="6168" spans="1:2" x14ac:dyDescent="0.4">
      <c r="A6168" s="40">
        <v>6167</v>
      </c>
      <c r="B6168" s="37" t="s">
        <v>7583</v>
      </c>
    </row>
    <row r="6169" spans="1:2" x14ac:dyDescent="0.4">
      <c r="A6169" s="40">
        <v>6168</v>
      </c>
      <c r="B6169" s="37" t="s">
        <v>7584</v>
      </c>
    </row>
    <row r="6170" spans="1:2" x14ac:dyDescent="0.4">
      <c r="A6170" s="40">
        <v>6169</v>
      </c>
      <c r="B6170" s="37" t="s">
        <v>7585</v>
      </c>
    </row>
    <row r="6171" spans="1:2" x14ac:dyDescent="0.4">
      <c r="A6171" s="40">
        <v>6170</v>
      </c>
      <c r="B6171" s="37" t="s">
        <v>7586</v>
      </c>
    </row>
    <row r="6172" spans="1:2" x14ac:dyDescent="0.4">
      <c r="A6172" s="40">
        <v>6171</v>
      </c>
      <c r="B6172" s="37" t="s">
        <v>7587</v>
      </c>
    </row>
    <row r="6173" spans="1:2" x14ac:dyDescent="0.4">
      <c r="A6173" s="40">
        <v>6172</v>
      </c>
      <c r="B6173" s="37" t="s">
        <v>7588</v>
      </c>
    </row>
    <row r="6174" spans="1:2" x14ac:dyDescent="0.4">
      <c r="A6174" s="40">
        <v>6173</v>
      </c>
      <c r="B6174" s="37" t="s">
        <v>7589</v>
      </c>
    </row>
    <row r="6175" spans="1:2" x14ac:dyDescent="0.4">
      <c r="A6175" s="40">
        <v>6174</v>
      </c>
      <c r="B6175" s="37" t="s">
        <v>7590</v>
      </c>
    </row>
    <row r="6176" spans="1:2" x14ac:dyDescent="0.4">
      <c r="A6176" s="40">
        <v>6175</v>
      </c>
      <c r="B6176" s="37" t="s">
        <v>7591</v>
      </c>
    </row>
    <row r="6177" spans="1:2" x14ac:dyDescent="0.4">
      <c r="A6177" s="40">
        <v>6176</v>
      </c>
      <c r="B6177" s="37" t="s">
        <v>7592</v>
      </c>
    </row>
    <row r="6178" spans="1:2" x14ac:dyDescent="0.4">
      <c r="A6178" s="40">
        <v>6177</v>
      </c>
      <c r="B6178" s="37" t="s">
        <v>7593</v>
      </c>
    </row>
    <row r="6179" spans="1:2" x14ac:dyDescent="0.4">
      <c r="A6179" s="40">
        <v>6178</v>
      </c>
      <c r="B6179" s="37" t="s">
        <v>7594</v>
      </c>
    </row>
    <row r="6180" spans="1:2" x14ac:dyDescent="0.4">
      <c r="A6180" s="40">
        <v>6179</v>
      </c>
      <c r="B6180" s="37" t="s">
        <v>7595</v>
      </c>
    </row>
    <row r="6181" spans="1:2" x14ac:dyDescent="0.4">
      <c r="A6181" s="40">
        <v>6180</v>
      </c>
      <c r="B6181" s="37" t="s">
        <v>7596</v>
      </c>
    </row>
    <row r="6182" spans="1:2" x14ac:dyDescent="0.4">
      <c r="A6182" s="40">
        <v>6181</v>
      </c>
      <c r="B6182" s="37" t="s">
        <v>7597</v>
      </c>
    </row>
    <row r="6183" spans="1:2" x14ac:dyDescent="0.4">
      <c r="A6183" s="40">
        <v>6182</v>
      </c>
      <c r="B6183" s="37" t="s">
        <v>7598</v>
      </c>
    </row>
    <row r="6184" spans="1:2" x14ac:dyDescent="0.4">
      <c r="A6184" s="40">
        <v>6183</v>
      </c>
      <c r="B6184" s="37" t="s">
        <v>7599</v>
      </c>
    </row>
    <row r="6185" spans="1:2" x14ac:dyDescent="0.4">
      <c r="A6185" s="40">
        <v>6184</v>
      </c>
      <c r="B6185" s="37" t="s">
        <v>7600</v>
      </c>
    </row>
    <row r="6186" spans="1:2" x14ac:dyDescent="0.4">
      <c r="A6186" s="40">
        <v>6185</v>
      </c>
      <c r="B6186" s="37" t="s">
        <v>7601</v>
      </c>
    </row>
    <row r="6187" spans="1:2" x14ac:dyDescent="0.4">
      <c r="A6187" s="40">
        <v>6186</v>
      </c>
      <c r="B6187" s="37" t="s">
        <v>7602</v>
      </c>
    </row>
    <row r="6188" spans="1:2" x14ac:dyDescent="0.4">
      <c r="A6188" s="40">
        <v>6187</v>
      </c>
      <c r="B6188" s="37" t="s">
        <v>7603</v>
      </c>
    </row>
    <row r="6189" spans="1:2" x14ac:dyDescent="0.4">
      <c r="A6189" s="40">
        <v>6188</v>
      </c>
      <c r="B6189" s="37" t="s">
        <v>7604</v>
      </c>
    </row>
    <row r="6190" spans="1:2" x14ac:dyDescent="0.4">
      <c r="A6190" s="40">
        <v>6189</v>
      </c>
      <c r="B6190" s="37" t="s">
        <v>7605</v>
      </c>
    </row>
    <row r="6191" spans="1:2" x14ac:dyDescent="0.4">
      <c r="A6191" s="40">
        <v>6190</v>
      </c>
      <c r="B6191" s="37" t="s">
        <v>7606</v>
      </c>
    </row>
    <row r="6192" spans="1:2" x14ac:dyDescent="0.4">
      <c r="A6192" s="40">
        <v>6191</v>
      </c>
      <c r="B6192" s="37" t="s">
        <v>7607</v>
      </c>
    </row>
    <row r="6193" spans="1:2" x14ac:dyDescent="0.4">
      <c r="A6193" s="40">
        <v>6192</v>
      </c>
      <c r="B6193" s="37" t="s">
        <v>7608</v>
      </c>
    </row>
    <row r="6194" spans="1:2" x14ac:dyDescent="0.4">
      <c r="A6194" s="40">
        <v>6193</v>
      </c>
      <c r="B6194" s="37" t="s">
        <v>7609</v>
      </c>
    </row>
    <row r="6195" spans="1:2" x14ac:dyDescent="0.4">
      <c r="A6195" s="40">
        <v>6194</v>
      </c>
      <c r="B6195" s="37" t="s">
        <v>7610</v>
      </c>
    </row>
    <row r="6196" spans="1:2" x14ac:dyDescent="0.4">
      <c r="A6196" s="40">
        <v>6195</v>
      </c>
      <c r="B6196" s="37" t="s">
        <v>7611</v>
      </c>
    </row>
    <row r="6197" spans="1:2" x14ac:dyDescent="0.4">
      <c r="A6197" s="40">
        <v>6196</v>
      </c>
      <c r="B6197" s="37" t="s">
        <v>7612</v>
      </c>
    </row>
    <row r="6198" spans="1:2" x14ac:dyDescent="0.4">
      <c r="A6198" s="40">
        <v>6197</v>
      </c>
      <c r="B6198" s="37" t="s">
        <v>7613</v>
      </c>
    </row>
    <row r="6199" spans="1:2" x14ac:dyDescent="0.4">
      <c r="A6199" s="40">
        <v>6198</v>
      </c>
      <c r="B6199" s="37" t="s">
        <v>7614</v>
      </c>
    </row>
    <row r="6200" spans="1:2" x14ac:dyDescent="0.4">
      <c r="A6200" s="40">
        <v>6199</v>
      </c>
      <c r="B6200" s="37" t="s">
        <v>7615</v>
      </c>
    </row>
    <row r="6201" spans="1:2" x14ac:dyDescent="0.4">
      <c r="A6201" s="40">
        <v>6200</v>
      </c>
      <c r="B6201" s="37" t="s">
        <v>7616</v>
      </c>
    </row>
    <row r="6202" spans="1:2" x14ac:dyDescent="0.4">
      <c r="A6202" s="40">
        <v>6201</v>
      </c>
      <c r="B6202" s="37" t="s">
        <v>7617</v>
      </c>
    </row>
    <row r="6203" spans="1:2" x14ac:dyDescent="0.4">
      <c r="A6203" s="40">
        <v>6202</v>
      </c>
      <c r="B6203" s="37" t="s">
        <v>7618</v>
      </c>
    </row>
    <row r="6204" spans="1:2" x14ac:dyDescent="0.4">
      <c r="A6204" s="40">
        <v>6203</v>
      </c>
      <c r="B6204" s="37" t="s">
        <v>7619</v>
      </c>
    </row>
    <row r="6205" spans="1:2" x14ac:dyDescent="0.4">
      <c r="A6205" s="40">
        <v>6204</v>
      </c>
      <c r="B6205" s="37" t="s">
        <v>7620</v>
      </c>
    </row>
    <row r="6206" spans="1:2" x14ac:dyDescent="0.4">
      <c r="A6206" s="40">
        <v>6205</v>
      </c>
      <c r="B6206" s="37" t="s">
        <v>7621</v>
      </c>
    </row>
    <row r="6207" spans="1:2" x14ac:dyDescent="0.4">
      <c r="A6207" s="40">
        <v>6206</v>
      </c>
      <c r="B6207" s="37" t="s">
        <v>7622</v>
      </c>
    </row>
    <row r="6208" spans="1:2" x14ac:dyDescent="0.4">
      <c r="A6208" s="40">
        <v>6207</v>
      </c>
      <c r="B6208" s="37" t="s">
        <v>7623</v>
      </c>
    </row>
    <row r="6209" spans="1:2" x14ac:dyDescent="0.4">
      <c r="A6209" s="40">
        <v>6208</v>
      </c>
      <c r="B6209" s="37" t="s">
        <v>7624</v>
      </c>
    </row>
    <row r="6210" spans="1:2" x14ac:dyDescent="0.4">
      <c r="A6210" s="40">
        <v>6209</v>
      </c>
      <c r="B6210" s="37" t="s">
        <v>7625</v>
      </c>
    </row>
    <row r="6211" spans="1:2" x14ac:dyDescent="0.4">
      <c r="A6211" s="40">
        <v>6210</v>
      </c>
      <c r="B6211" s="37" t="s">
        <v>7626</v>
      </c>
    </row>
    <row r="6212" spans="1:2" x14ac:dyDescent="0.4">
      <c r="A6212" s="40">
        <v>6211</v>
      </c>
      <c r="B6212" s="37" t="s">
        <v>7627</v>
      </c>
    </row>
    <row r="6213" spans="1:2" x14ac:dyDescent="0.4">
      <c r="A6213" s="40">
        <v>6212</v>
      </c>
      <c r="B6213" s="37" t="s">
        <v>7628</v>
      </c>
    </row>
    <row r="6214" spans="1:2" x14ac:dyDescent="0.4">
      <c r="A6214" s="40">
        <v>6213</v>
      </c>
      <c r="B6214" s="37" t="s">
        <v>7629</v>
      </c>
    </row>
    <row r="6215" spans="1:2" x14ac:dyDescent="0.4">
      <c r="A6215" s="40">
        <v>6214</v>
      </c>
      <c r="B6215" s="37" t="s">
        <v>7630</v>
      </c>
    </row>
    <row r="6216" spans="1:2" x14ac:dyDescent="0.4">
      <c r="A6216" s="40">
        <v>6215</v>
      </c>
      <c r="B6216" s="37" t="s">
        <v>7631</v>
      </c>
    </row>
    <row r="6217" spans="1:2" x14ac:dyDescent="0.4">
      <c r="A6217" s="40">
        <v>6216</v>
      </c>
      <c r="B6217" s="37" t="s">
        <v>7632</v>
      </c>
    </row>
    <row r="6218" spans="1:2" x14ac:dyDescent="0.4">
      <c r="A6218" s="40">
        <v>6217</v>
      </c>
      <c r="B6218" s="37" t="s">
        <v>7633</v>
      </c>
    </row>
    <row r="6219" spans="1:2" x14ac:dyDescent="0.4">
      <c r="A6219" s="40">
        <v>6218</v>
      </c>
      <c r="B6219" s="37" t="s">
        <v>7634</v>
      </c>
    </row>
    <row r="6220" spans="1:2" x14ac:dyDescent="0.4">
      <c r="A6220" s="40">
        <v>6219</v>
      </c>
      <c r="B6220" s="37" t="s">
        <v>7635</v>
      </c>
    </row>
    <row r="6221" spans="1:2" x14ac:dyDescent="0.4">
      <c r="A6221" s="40">
        <v>6220</v>
      </c>
      <c r="B6221" s="37" t="s">
        <v>7636</v>
      </c>
    </row>
    <row r="6222" spans="1:2" x14ac:dyDescent="0.4">
      <c r="A6222" s="40">
        <v>6221</v>
      </c>
      <c r="B6222" s="37" t="s">
        <v>7637</v>
      </c>
    </row>
    <row r="6223" spans="1:2" x14ac:dyDescent="0.4">
      <c r="A6223" s="40">
        <v>6222</v>
      </c>
      <c r="B6223" s="37" t="s">
        <v>7638</v>
      </c>
    </row>
    <row r="6224" spans="1:2" x14ac:dyDescent="0.4">
      <c r="A6224" s="40">
        <v>6223</v>
      </c>
      <c r="B6224" s="37" t="s">
        <v>7639</v>
      </c>
    </row>
    <row r="6225" spans="1:2" x14ac:dyDescent="0.4">
      <c r="A6225" s="40">
        <v>6224</v>
      </c>
      <c r="B6225" s="37" t="s">
        <v>7640</v>
      </c>
    </row>
    <row r="6226" spans="1:2" x14ac:dyDescent="0.4">
      <c r="A6226" s="40">
        <v>6225</v>
      </c>
      <c r="B6226" s="37" t="s">
        <v>7641</v>
      </c>
    </row>
    <row r="6227" spans="1:2" x14ac:dyDescent="0.4">
      <c r="A6227" s="40">
        <v>6226</v>
      </c>
      <c r="B6227" s="37" t="s">
        <v>7642</v>
      </c>
    </row>
    <row r="6228" spans="1:2" x14ac:dyDescent="0.4">
      <c r="A6228" s="40">
        <v>6227</v>
      </c>
      <c r="B6228" s="37" t="s">
        <v>7643</v>
      </c>
    </row>
    <row r="6229" spans="1:2" x14ac:dyDescent="0.4">
      <c r="A6229" s="40">
        <v>6228</v>
      </c>
      <c r="B6229" s="37" t="s">
        <v>7644</v>
      </c>
    </row>
    <row r="6230" spans="1:2" x14ac:dyDescent="0.4">
      <c r="A6230" s="40">
        <v>6229</v>
      </c>
      <c r="B6230" s="37" t="s">
        <v>7645</v>
      </c>
    </row>
    <row r="6231" spans="1:2" x14ac:dyDescent="0.4">
      <c r="A6231" s="40">
        <v>6230</v>
      </c>
      <c r="B6231" s="37" t="s">
        <v>7646</v>
      </c>
    </row>
    <row r="6232" spans="1:2" x14ac:dyDescent="0.4">
      <c r="A6232" s="40">
        <v>6231</v>
      </c>
      <c r="B6232" s="37" t="s">
        <v>7647</v>
      </c>
    </row>
    <row r="6233" spans="1:2" x14ac:dyDescent="0.4">
      <c r="A6233" s="40">
        <v>6232</v>
      </c>
      <c r="B6233" s="37" t="s">
        <v>7648</v>
      </c>
    </row>
    <row r="6234" spans="1:2" x14ac:dyDescent="0.4">
      <c r="A6234" s="40">
        <v>6233</v>
      </c>
      <c r="B6234" s="37" t="s">
        <v>7649</v>
      </c>
    </row>
    <row r="6235" spans="1:2" x14ac:dyDescent="0.4">
      <c r="A6235" s="40">
        <v>6234</v>
      </c>
      <c r="B6235" s="37" t="s">
        <v>7650</v>
      </c>
    </row>
    <row r="6236" spans="1:2" x14ac:dyDescent="0.4">
      <c r="A6236" s="40">
        <v>6235</v>
      </c>
      <c r="B6236" s="37" t="s">
        <v>7651</v>
      </c>
    </row>
    <row r="6237" spans="1:2" x14ac:dyDescent="0.4">
      <c r="A6237" s="40">
        <v>6236</v>
      </c>
      <c r="B6237" s="37" t="s">
        <v>7652</v>
      </c>
    </row>
    <row r="6238" spans="1:2" x14ac:dyDescent="0.4">
      <c r="A6238" s="40">
        <v>6237</v>
      </c>
      <c r="B6238" s="37" t="s">
        <v>7653</v>
      </c>
    </row>
    <row r="6239" spans="1:2" x14ac:dyDescent="0.4">
      <c r="A6239" s="40">
        <v>6238</v>
      </c>
      <c r="B6239" s="37" t="s">
        <v>7654</v>
      </c>
    </row>
    <row r="6240" spans="1:2" x14ac:dyDescent="0.4">
      <c r="A6240" s="40">
        <v>6239</v>
      </c>
      <c r="B6240" s="37" t="s">
        <v>7655</v>
      </c>
    </row>
    <row r="6241" spans="1:2" x14ac:dyDescent="0.4">
      <c r="A6241" s="40">
        <v>6240</v>
      </c>
      <c r="B6241" s="37" t="s">
        <v>7656</v>
      </c>
    </row>
    <row r="6242" spans="1:2" x14ac:dyDescent="0.4">
      <c r="A6242" s="40">
        <v>6241</v>
      </c>
      <c r="B6242" s="37" t="s">
        <v>7657</v>
      </c>
    </row>
    <row r="6243" spans="1:2" x14ac:dyDescent="0.4">
      <c r="A6243" s="40">
        <v>6242</v>
      </c>
      <c r="B6243" s="37" t="s">
        <v>7658</v>
      </c>
    </row>
    <row r="6244" spans="1:2" x14ac:dyDescent="0.4">
      <c r="A6244" s="40">
        <v>6243</v>
      </c>
      <c r="B6244" s="37" t="s">
        <v>7659</v>
      </c>
    </row>
    <row r="6245" spans="1:2" x14ac:dyDescent="0.4">
      <c r="A6245" s="40">
        <v>6244</v>
      </c>
      <c r="B6245" s="37" t="s">
        <v>7660</v>
      </c>
    </row>
    <row r="6246" spans="1:2" x14ac:dyDescent="0.4">
      <c r="A6246" s="40">
        <v>6245</v>
      </c>
      <c r="B6246" s="37" t="s">
        <v>7661</v>
      </c>
    </row>
    <row r="6247" spans="1:2" x14ac:dyDescent="0.4">
      <c r="A6247" s="40">
        <v>6246</v>
      </c>
      <c r="B6247" s="37" t="s">
        <v>7662</v>
      </c>
    </row>
    <row r="6248" spans="1:2" x14ac:dyDescent="0.4">
      <c r="A6248" s="40">
        <v>6247</v>
      </c>
      <c r="B6248" s="37" t="s">
        <v>7663</v>
      </c>
    </row>
    <row r="6249" spans="1:2" x14ac:dyDescent="0.4">
      <c r="A6249" s="40">
        <v>6248</v>
      </c>
      <c r="B6249" s="37" t="s">
        <v>7664</v>
      </c>
    </row>
    <row r="6250" spans="1:2" x14ac:dyDescent="0.4">
      <c r="A6250" s="40">
        <v>6249</v>
      </c>
      <c r="B6250" s="37" t="s">
        <v>7665</v>
      </c>
    </row>
    <row r="6251" spans="1:2" x14ac:dyDescent="0.4">
      <c r="A6251" s="40">
        <v>6250</v>
      </c>
      <c r="B6251" s="37" t="s">
        <v>7666</v>
      </c>
    </row>
    <row r="6252" spans="1:2" x14ac:dyDescent="0.4">
      <c r="A6252" s="40">
        <v>6251</v>
      </c>
      <c r="B6252" s="37" t="s">
        <v>7667</v>
      </c>
    </row>
    <row r="6253" spans="1:2" x14ac:dyDescent="0.4">
      <c r="A6253" s="40">
        <v>6252</v>
      </c>
      <c r="B6253" s="37" t="s">
        <v>7668</v>
      </c>
    </row>
    <row r="6254" spans="1:2" x14ac:dyDescent="0.4">
      <c r="A6254" s="40">
        <v>6253</v>
      </c>
      <c r="B6254" s="37" t="s">
        <v>7669</v>
      </c>
    </row>
    <row r="6255" spans="1:2" x14ac:dyDescent="0.4">
      <c r="A6255" s="40">
        <v>6254</v>
      </c>
      <c r="B6255" s="37" t="s">
        <v>7670</v>
      </c>
    </row>
    <row r="6256" spans="1:2" x14ac:dyDescent="0.4">
      <c r="A6256" s="40">
        <v>6255</v>
      </c>
      <c r="B6256" s="37" t="s">
        <v>7671</v>
      </c>
    </row>
    <row r="6257" spans="1:2" x14ac:dyDescent="0.4">
      <c r="A6257" s="40">
        <v>6256</v>
      </c>
      <c r="B6257" s="37" t="s">
        <v>7672</v>
      </c>
    </row>
    <row r="6258" spans="1:2" x14ac:dyDescent="0.4">
      <c r="A6258" s="40">
        <v>6257</v>
      </c>
      <c r="B6258" s="37" t="s">
        <v>7673</v>
      </c>
    </row>
    <row r="6259" spans="1:2" x14ac:dyDescent="0.4">
      <c r="A6259" s="40">
        <v>6258</v>
      </c>
      <c r="B6259" s="37" t="s">
        <v>7674</v>
      </c>
    </row>
    <row r="6260" spans="1:2" x14ac:dyDescent="0.4">
      <c r="A6260" s="40">
        <v>6259</v>
      </c>
      <c r="B6260" s="37" t="s">
        <v>7675</v>
      </c>
    </row>
    <row r="6261" spans="1:2" x14ac:dyDescent="0.4">
      <c r="A6261" s="40">
        <v>6260</v>
      </c>
      <c r="B6261" s="37" t="s">
        <v>7676</v>
      </c>
    </row>
    <row r="6262" spans="1:2" x14ac:dyDescent="0.4">
      <c r="A6262" s="40">
        <v>6261</v>
      </c>
      <c r="B6262" s="37" t="s">
        <v>7677</v>
      </c>
    </row>
    <row r="6263" spans="1:2" x14ac:dyDescent="0.4">
      <c r="A6263" s="40">
        <v>6262</v>
      </c>
      <c r="B6263" s="37" t="s">
        <v>7678</v>
      </c>
    </row>
    <row r="6264" spans="1:2" x14ac:dyDescent="0.4">
      <c r="A6264" s="40">
        <v>6263</v>
      </c>
      <c r="B6264" s="37" t="s">
        <v>7679</v>
      </c>
    </row>
    <row r="6265" spans="1:2" x14ac:dyDescent="0.4">
      <c r="A6265" s="40">
        <v>6264</v>
      </c>
      <c r="B6265" s="37" t="s">
        <v>7680</v>
      </c>
    </row>
    <row r="6266" spans="1:2" x14ac:dyDescent="0.4">
      <c r="A6266" s="40">
        <v>6265</v>
      </c>
      <c r="B6266" s="37" t="s">
        <v>7681</v>
      </c>
    </row>
    <row r="6267" spans="1:2" x14ac:dyDescent="0.4">
      <c r="A6267" s="40">
        <v>6266</v>
      </c>
      <c r="B6267" s="37" t="s">
        <v>7682</v>
      </c>
    </row>
    <row r="6268" spans="1:2" x14ac:dyDescent="0.4">
      <c r="A6268" s="40">
        <v>6267</v>
      </c>
      <c r="B6268" s="37" t="s">
        <v>7683</v>
      </c>
    </row>
    <row r="6269" spans="1:2" x14ac:dyDescent="0.4">
      <c r="A6269" s="40">
        <v>6268</v>
      </c>
      <c r="B6269" s="37" t="s">
        <v>7684</v>
      </c>
    </row>
    <row r="6270" spans="1:2" x14ac:dyDescent="0.4">
      <c r="A6270" s="40">
        <v>6269</v>
      </c>
      <c r="B6270" s="37" t="s">
        <v>7685</v>
      </c>
    </row>
    <row r="6271" spans="1:2" x14ac:dyDescent="0.4">
      <c r="A6271" s="40">
        <v>6270</v>
      </c>
      <c r="B6271" s="37" t="s">
        <v>7686</v>
      </c>
    </row>
    <row r="6272" spans="1:2" x14ac:dyDescent="0.4">
      <c r="A6272" s="40">
        <v>6271</v>
      </c>
      <c r="B6272" s="37" t="s">
        <v>7687</v>
      </c>
    </row>
    <row r="6273" spans="1:2" x14ac:dyDescent="0.4">
      <c r="A6273" s="40">
        <v>6272</v>
      </c>
      <c r="B6273" s="37" t="s">
        <v>7688</v>
      </c>
    </row>
    <row r="6274" spans="1:2" x14ac:dyDescent="0.4">
      <c r="A6274" s="40">
        <v>6273</v>
      </c>
      <c r="B6274" s="37" t="s">
        <v>7689</v>
      </c>
    </row>
    <row r="6275" spans="1:2" x14ac:dyDescent="0.4">
      <c r="A6275" s="40">
        <v>6274</v>
      </c>
      <c r="B6275" s="37" t="s">
        <v>7690</v>
      </c>
    </row>
    <row r="6276" spans="1:2" x14ac:dyDescent="0.4">
      <c r="A6276" s="40">
        <v>6275</v>
      </c>
      <c r="B6276" s="37" t="s">
        <v>7691</v>
      </c>
    </row>
    <row r="6277" spans="1:2" x14ac:dyDescent="0.4">
      <c r="A6277" s="40">
        <v>6276</v>
      </c>
      <c r="B6277" s="37" t="s">
        <v>7692</v>
      </c>
    </row>
    <row r="6278" spans="1:2" x14ac:dyDescent="0.4">
      <c r="A6278" s="40">
        <v>6277</v>
      </c>
      <c r="B6278" s="37" t="s">
        <v>7693</v>
      </c>
    </row>
    <row r="6279" spans="1:2" x14ac:dyDescent="0.4">
      <c r="A6279" s="40">
        <v>6278</v>
      </c>
      <c r="B6279" s="37" t="s">
        <v>7694</v>
      </c>
    </row>
    <row r="6280" spans="1:2" x14ac:dyDescent="0.4">
      <c r="A6280" s="40">
        <v>6279</v>
      </c>
      <c r="B6280" s="37" t="s">
        <v>7695</v>
      </c>
    </row>
    <row r="6281" spans="1:2" x14ac:dyDescent="0.4">
      <c r="A6281" s="40">
        <v>6280</v>
      </c>
      <c r="B6281" s="37" t="s">
        <v>7696</v>
      </c>
    </row>
    <row r="6282" spans="1:2" x14ac:dyDescent="0.4">
      <c r="A6282" s="40">
        <v>6281</v>
      </c>
      <c r="B6282" s="37" t="s">
        <v>7697</v>
      </c>
    </row>
    <row r="6283" spans="1:2" x14ac:dyDescent="0.4">
      <c r="A6283" s="40">
        <v>6282</v>
      </c>
      <c r="B6283" s="37" t="s">
        <v>7698</v>
      </c>
    </row>
    <row r="6284" spans="1:2" x14ac:dyDescent="0.4">
      <c r="A6284" s="40">
        <v>6283</v>
      </c>
      <c r="B6284" s="37" t="s">
        <v>7699</v>
      </c>
    </row>
    <row r="6285" spans="1:2" x14ac:dyDescent="0.4">
      <c r="A6285" s="40">
        <v>6284</v>
      </c>
      <c r="B6285" s="37" t="s">
        <v>7700</v>
      </c>
    </row>
    <row r="6286" spans="1:2" x14ac:dyDescent="0.4">
      <c r="A6286" s="40">
        <v>6285</v>
      </c>
      <c r="B6286" s="37" t="s">
        <v>7701</v>
      </c>
    </row>
    <row r="6287" spans="1:2" x14ac:dyDescent="0.4">
      <c r="A6287" s="40">
        <v>6286</v>
      </c>
      <c r="B6287" s="37" t="s">
        <v>7702</v>
      </c>
    </row>
    <row r="6288" spans="1:2" x14ac:dyDescent="0.4">
      <c r="A6288" s="40">
        <v>6287</v>
      </c>
      <c r="B6288" s="37" t="s">
        <v>7703</v>
      </c>
    </row>
    <row r="6289" spans="1:2" x14ac:dyDescent="0.4">
      <c r="A6289" s="40">
        <v>6288</v>
      </c>
      <c r="B6289" s="37" t="s">
        <v>7704</v>
      </c>
    </row>
    <row r="6290" spans="1:2" x14ac:dyDescent="0.4">
      <c r="A6290" s="40">
        <v>6289</v>
      </c>
      <c r="B6290" s="37" t="s">
        <v>7705</v>
      </c>
    </row>
    <row r="6291" spans="1:2" x14ac:dyDescent="0.4">
      <c r="A6291" s="40">
        <v>6290</v>
      </c>
      <c r="B6291" s="37" t="s">
        <v>7706</v>
      </c>
    </row>
    <row r="6292" spans="1:2" x14ac:dyDescent="0.4">
      <c r="A6292" s="40">
        <v>6291</v>
      </c>
      <c r="B6292" s="37" t="s">
        <v>7707</v>
      </c>
    </row>
    <row r="6293" spans="1:2" x14ac:dyDescent="0.4">
      <c r="A6293" s="40">
        <v>6292</v>
      </c>
      <c r="B6293" s="37" t="s">
        <v>7708</v>
      </c>
    </row>
    <row r="6294" spans="1:2" x14ac:dyDescent="0.4">
      <c r="A6294" s="40">
        <v>6293</v>
      </c>
      <c r="B6294" s="37" t="s">
        <v>7709</v>
      </c>
    </row>
    <row r="6295" spans="1:2" x14ac:dyDescent="0.4">
      <c r="A6295" s="40">
        <v>6294</v>
      </c>
      <c r="B6295" s="37" t="s">
        <v>7710</v>
      </c>
    </row>
    <row r="6296" spans="1:2" x14ac:dyDescent="0.4">
      <c r="A6296" s="40">
        <v>6295</v>
      </c>
      <c r="B6296" s="37" t="s">
        <v>7711</v>
      </c>
    </row>
    <row r="6297" spans="1:2" x14ac:dyDescent="0.4">
      <c r="A6297" s="40">
        <v>6296</v>
      </c>
      <c r="B6297" s="37" t="s">
        <v>7712</v>
      </c>
    </row>
    <row r="6298" spans="1:2" x14ac:dyDescent="0.4">
      <c r="A6298" s="40">
        <v>6297</v>
      </c>
      <c r="B6298" s="37" t="s">
        <v>7713</v>
      </c>
    </row>
    <row r="6299" spans="1:2" x14ac:dyDescent="0.4">
      <c r="A6299" s="40">
        <v>6298</v>
      </c>
      <c r="B6299" s="37" t="s">
        <v>7714</v>
      </c>
    </row>
    <row r="6300" spans="1:2" x14ac:dyDescent="0.4">
      <c r="A6300" s="40">
        <v>6299</v>
      </c>
      <c r="B6300" s="37" t="s">
        <v>7715</v>
      </c>
    </row>
    <row r="6301" spans="1:2" x14ac:dyDescent="0.4">
      <c r="A6301" s="40">
        <v>6300</v>
      </c>
      <c r="B6301" s="37" t="s">
        <v>7716</v>
      </c>
    </row>
    <row r="6302" spans="1:2" x14ac:dyDescent="0.4">
      <c r="A6302" s="40">
        <v>6301</v>
      </c>
      <c r="B6302" s="37" t="s">
        <v>7717</v>
      </c>
    </row>
    <row r="6303" spans="1:2" x14ac:dyDescent="0.4">
      <c r="A6303" s="40">
        <v>6302</v>
      </c>
      <c r="B6303" s="37" t="s">
        <v>7718</v>
      </c>
    </row>
    <row r="6304" spans="1:2" x14ac:dyDescent="0.4">
      <c r="A6304" s="40">
        <v>6303</v>
      </c>
      <c r="B6304" s="37" t="s">
        <v>7719</v>
      </c>
    </row>
    <row r="6305" spans="1:2" x14ac:dyDescent="0.4">
      <c r="A6305" s="40">
        <v>6304</v>
      </c>
      <c r="B6305" s="37" t="s">
        <v>7720</v>
      </c>
    </row>
    <row r="6306" spans="1:2" x14ac:dyDescent="0.4">
      <c r="A6306" s="40">
        <v>6305</v>
      </c>
      <c r="B6306" s="37" t="s">
        <v>7721</v>
      </c>
    </row>
    <row r="6307" spans="1:2" x14ac:dyDescent="0.4">
      <c r="A6307" s="40">
        <v>6306</v>
      </c>
      <c r="B6307" s="37" t="s">
        <v>7722</v>
      </c>
    </row>
    <row r="6308" spans="1:2" x14ac:dyDescent="0.4">
      <c r="A6308" s="40">
        <v>6307</v>
      </c>
      <c r="B6308" s="37" t="s">
        <v>7723</v>
      </c>
    </row>
    <row r="6309" spans="1:2" x14ac:dyDescent="0.4">
      <c r="A6309" s="40">
        <v>6308</v>
      </c>
      <c r="B6309" s="37" t="s">
        <v>7724</v>
      </c>
    </row>
    <row r="6310" spans="1:2" x14ac:dyDescent="0.4">
      <c r="A6310" s="40">
        <v>6309</v>
      </c>
      <c r="B6310" s="37" t="s">
        <v>7725</v>
      </c>
    </row>
    <row r="6311" spans="1:2" x14ac:dyDescent="0.4">
      <c r="A6311" s="40">
        <v>6310</v>
      </c>
      <c r="B6311" s="37" t="s">
        <v>7726</v>
      </c>
    </row>
    <row r="6312" spans="1:2" x14ac:dyDescent="0.4">
      <c r="A6312" s="40">
        <v>6311</v>
      </c>
      <c r="B6312" s="37" t="s">
        <v>7727</v>
      </c>
    </row>
    <row r="6313" spans="1:2" x14ac:dyDescent="0.4">
      <c r="A6313" s="40">
        <v>6312</v>
      </c>
      <c r="B6313" s="37" t="s">
        <v>7728</v>
      </c>
    </row>
    <row r="6314" spans="1:2" x14ac:dyDescent="0.4">
      <c r="A6314" s="40">
        <v>6313</v>
      </c>
      <c r="B6314" s="37" t="s">
        <v>7729</v>
      </c>
    </row>
    <row r="6315" spans="1:2" x14ac:dyDescent="0.4">
      <c r="A6315" s="40">
        <v>6314</v>
      </c>
      <c r="B6315" s="37" t="s">
        <v>7730</v>
      </c>
    </row>
    <row r="6316" spans="1:2" x14ac:dyDescent="0.4">
      <c r="A6316" s="40">
        <v>6315</v>
      </c>
      <c r="B6316" s="37" t="s">
        <v>7731</v>
      </c>
    </row>
    <row r="6317" spans="1:2" x14ac:dyDescent="0.4">
      <c r="A6317" s="40">
        <v>6316</v>
      </c>
      <c r="B6317" s="37" t="s">
        <v>7732</v>
      </c>
    </row>
    <row r="6318" spans="1:2" x14ac:dyDescent="0.4">
      <c r="A6318" s="40">
        <v>6317</v>
      </c>
      <c r="B6318" s="37" t="s">
        <v>7733</v>
      </c>
    </row>
    <row r="6319" spans="1:2" x14ac:dyDescent="0.4">
      <c r="A6319" s="40">
        <v>6318</v>
      </c>
      <c r="B6319" s="37" t="s">
        <v>7734</v>
      </c>
    </row>
    <row r="6320" spans="1:2" x14ac:dyDescent="0.4">
      <c r="A6320" s="40">
        <v>6319</v>
      </c>
      <c r="B6320" s="37" t="s">
        <v>7735</v>
      </c>
    </row>
    <row r="6321" spans="1:2" x14ac:dyDescent="0.4">
      <c r="A6321" s="40">
        <v>6320</v>
      </c>
      <c r="B6321" s="37" t="s">
        <v>7736</v>
      </c>
    </row>
    <row r="6322" spans="1:2" x14ac:dyDescent="0.4">
      <c r="A6322" s="40">
        <v>6321</v>
      </c>
      <c r="B6322" s="37" t="s">
        <v>7737</v>
      </c>
    </row>
    <row r="6323" spans="1:2" x14ac:dyDescent="0.4">
      <c r="A6323" s="40">
        <v>6322</v>
      </c>
      <c r="B6323" s="37" t="s">
        <v>7738</v>
      </c>
    </row>
    <row r="6324" spans="1:2" x14ac:dyDescent="0.4">
      <c r="A6324" s="40">
        <v>6323</v>
      </c>
      <c r="B6324" s="37" t="s">
        <v>7739</v>
      </c>
    </row>
    <row r="6325" spans="1:2" x14ac:dyDescent="0.4">
      <c r="A6325" s="40">
        <v>6324</v>
      </c>
      <c r="B6325" s="37" t="s">
        <v>7740</v>
      </c>
    </row>
    <row r="6326" spans="1:2" x14ac:dyDescent="0.4">
      <c r="A6326" s="40">
        <v>6325</v>
      </c>
      <c r="B6326" s="37" t="s">
        <v>7741</v>
      </c>
    </row>
    <row r="6327" spans="1:2" x14ac:dyDescent="0.4">
      <c r="A6327" s="40">
        <v>6326</v>
      </c>
      <c r="B6327" s="37" t="s">
        <v>7742</v>
      </c>
    </row>
    <row r="6328" spans="1:2" x14ac:dyDescent="0.4">
      <c r="A6328" s="40">
        <v>6327</v>
      </c>
      <c r="B6328" s="37" t="s">
        <v>7743</v>
      </c>
    </row>
    <row r="6329" spans="1:2" x14ac:dyDescent="0.4">
      <c r="A6329" s="40">
        <v>6328</v>
      </c>
      <c r="B6329" s="37" t="s">
        <v>7744</v>
      </c>
    </row>
    <row r="6330" spans="1:2" x14ac:dyDescent="0.4">
      <c r="A6330" s="40">
        <v>6329</v>
      </c>
      <c r="B6330" s="37" t="s">
        <v>7745</v>
      </c>
    </row>
    <row r="6331" spans="1:2" x14ac:dyDescent="0.4">
      <c r="A6331" s="40">
        <v>6330</v>
      </c>
      <c r="B6331" s="37" t="s">
        <v>7746</v>
      </c>
    </row>
    <row r="6332" spans="1:2" x14ac:dyDescent="0.4">
      <c r="A6332" s="40">
        <v>6331</v>
      </c>
      <c r="B6332" s="37" t="s">
        <v>7747</v>
      </c>
    </row>
    <row r="6333" spans="1:2" x14ac:dyDescent="0.4">
      <c r="A6333" s="40">
        <v>6332</v>
      </c>
      <c r="B6333" s="37" t="s">
        <v>7748</v>
      </c>
    </row>
    <row r="6334" spans="1:2" x14ac:dyDescent="0.4">
      <c r="A6334" s="40">
        <v>6333</v>
      </c>
      <c r="B6334" s="37" t="s">
        <v>7749</v>
      </c>
    </row>
    <row r="6335" spans="1:2" x14ac:dyDescent="0.4">
      <c r="A6335" s="40">
        <v>6334</v>
      </c>
      <c r="B6335" s="37" t="s">
        <v>7750</v>
      </c>
    </row>
    <row r="6336" spans="1:2" x14ac:dyDescent="0.4">
      <c r="A6336" s="40">
        <v>6335</v>
      </c>
      <c r="B6336" s="37" t="s">
        <v>7751</v>
      </c>
    </row>
    <row r="6337" spans="1:2" x14ac:dyDescent="0.4">
      <c r="A6337" s="40">
        <v>6336</v>
      </c>
      <c r="B6337" s="37" t="s">
        <v>7752</v>
      </c>
    </row>
    <row r="6338" spans="1:2" x14ac:dyDescent="0.4">
      <c r="A6338" s="40">
        <v>6337</v>
      </c>
      <c r="B6338" s="37" t="s">
        <v>7753</v>
      </c>
    </row>
    <row r="6339" spans="1:2" x14ac:dyDescent="0.4">
      <c r="A6339" s="40">
        <v>6338</v>
      </c>
      <c r="B6339" s="37" t="s">
        <v>7754</v>
      </c>
    </row>
    <row r="6340" spans="1:2" x14ac:dyDescent="0.4">
      <c r="A6340" s="40">
        <v>6339</v>
      </c>
      <c r="B6340" s="37" t="s">
        <v>7755</v>
      </c>
    </row>
    <row r="6341" spans="1:2" x14ac:dyDescent="0.4">
      <c r="A6341" s="40">
        <v>6340</v>
      </c>
      <c r="B6341" s="37" t="s">
        <v>7756</v>
      </c>
    </row>
    <row r="6342" spans="1:2" x14ac:dyDescent="0.4">
      <c r="A6342" s="40">
        <v>6341</v>
      </c>
      <c r="B6342" s="37" t="s">
        <v>7757</v>
      </c>
    </row>
    <row r="6343" spans="1:2" x14ac:dyDescent="0.4">
      <c r="A6343" s="40">
        <v>6342</v>
      </c>
      <c r="B6343" s="37" t="s">
        <v>7758</v>
      </c>
    </row>
    <row r="6344" spans="1:2" x14ac:dyDescent="0.4">
      <c r="A6344" s="40">
        <v>6343</v>
      </c>
      <c r="B6344" s="37" t="s">
        <v>7759</v>
      </c>
    </row>
    <row r="6345" spans="1:2" x14ac:dyDescent="0.4">
      <c r="A6345" s="40">
        <v>6344</v>
      </c>
      <c r="B6345" s="37" t="s">
        <v>7760</v>
      </c>
    </row>
    <row r="6346" spans="1:2" x14ac:dyDescent="0.4">
      <c r="A6346" s="40">
        <v>6345</v>
      </c>
      <c r="B6346" s="37" t="s">
        <v>7761</v>
      </c>
    </row>
    <row r="6347" spans="1:2" x14ac:dyDescent="0.4">
      <c r="A6347" s="40">
        <v>6346</v>
      </c>
      <c r="B6347" s="37" t="s">
        <v>7762</v>
      </c>
    </row>
    <row r="6348" spans="1:2" x14ac:dyDescent="0.4">
      <c r="A6348" s="40">
        <v>6347</v>
      </c>
      <c r="B6348" s="37" t="s">
        <v>7763</v>
      </c>
    </row>
    <row r="6349" spans="1:2" x14ac:dyDescent="0.4">
      <c r="A6349" s="40">
        <v>6348</v>
      </c>
      <c r="B6349" s="37" t="s">
        <v>7764</v>
      </c>
    </row>
    <row r="6350" spans="1:2" x14ac:dyDescent="0.4">
      <c r="A6350" s="40">
        <v>6349</v>
      </c>
      <c r="B6350" s="37" t="s">
        <v>7765</v>
      </c>
    </row>
    <row r="6351" spans="1:2" x14ac:dyDescent="0.4">
      <c r="A6351" s="40">
        <v>6350</v>
      </c>
      <c r="B6351" s="37" t="s">
        <v>7766</v>
      </c>
    </row>
    <row r="6352" spans="1:2" x14ac:dyDescent="0.4">
      <c r="A6352" s="40">
        <v>6351</v>
      </c>
      <c r="B6352" s="37" t="s">
        <v>7767</v>
      </c>
    </row>
    <row r="6353" spans="1:2" x14ac:dyDescent="0.4">
      <c r="A6353" s="40">
        <v>6352</v>
      </c>
      <c r="B6353" s="37" t="s">
        <v>7768</v>
      </c>
    </row>
    <row r="6354" spans="1:2" x14ac:dyDescent="0.4">
      <c r="A6354" s="40">
        <v>6353</v>
      </c>
      <c r="B6354" s="37" t="s">
        <v>7769</v>
      </c>
    </row>
    <row r="6355" spans="1:2" x14ac:dyDescent="0.4">
      <c r="A6355" s="40">
        <v>6354</v>
      </c>
      <c r="B6355" s="37" t="s">
        <v>7770</v>
      </c>
    </row>
    <row r="6356" spans="1:2" x14ac:dyDescent="0.4">
      <c r="A6356" s="40">
        <v>6355</v>
      </c>
      <c r="B6356" s="37" t="s">
        <v>7771</v>
      </c>
    </row>
    <row r="6357" spans="1:2" x14ac:dyDescent="0.4">
      <c r="A6357" s="40">
        <v>6356</v>
      </c>
      <c r="B6357" s="37" t="s">
        <v>7772</v>
      </c>
    </row>
    <row r="6358" spans="1:2" x14ac:dyDescent="0.4">
      <c r="A6358" s="40">
        <v>6357</v>
      </c>
      <c r="B6358" s="37" t="s">
        <v>7773</v>
      </c>
    </row>
    <row r="6359" spans="1:2" x14ac:dyDescent="0.4">
      <c r="A6359" s="40">
        <v>6358</v>
      </c>
      <c r="B6359" s="37" t="s">
        <v>7774</v>
      </c>
    </row>
    <row r="6360" spans="1:2" x14ac:dyDescent="0.4">
      <c r="A6360" s="40">
        <v>6359</v>
      </c>
      <c r="B6360" s="37" t="s">
        <v>7775</v>
      </c>
    </row>
    <row r="6361" spans="1:2" x14ac:dyDescent="0.4">
      <c r="A6361" s="40">
        <v>6360</v>
      </c>
      <c r="B6361" s="37" t="s">
        <v>7776</v>
      </c>
    </row>
    <row r="6362" spans="1:2" x14ac:dyDescent="0.4">
      <c r="A6362" s="40">
        <v>6361</v>
      </c>
      <c r="B6362" s="37" t="s">
        <v>7777</v>
      </c>
    </row>
    <row r="6363" spans="1:2" x14ac:dyDescent="0.4">
      <c r="A6363" s="40">
        <v>6362</v>
      </c>
      <c r="B6363" s="37" t="s">
        <v>7778</v>
      </c>
    </row>
    <row r="6364" spans="1:2" x14ac:dyDescent="0.4">
      <c r="A6364" s="40">
        <v>6363</v>
      </c>
      <c r="B6364" s="37" t="s">
        <v>7779</v>
      </c>
    </row>
    <row r="6365" spans="1:2" x14ac:dyDescent="0.4">
      <c r="A6365" s="40">
        <v>6364</v>
      </c>
      <c r="B6365" s="37" t="s">
        <v>7780</v>
      </c>
    </row>
    <row r="6366" spans="1:2" x14ac:dyDescent="0.4">
      <c r="A6366" s="40">
        <v>6365</v>
      </c>
      <c r="B6366" s="37" t="s">
        <v>7781</v>
      </c>
    </row>
    <row r="6367" spans="1:2" x14ac:dyDescent="0.4">
      <c r="A6367" s="40">
        <v>6366</v>
      </c>
      <c r="B6367" s="37" t="s">
        <v>7782</v>
      </c>
    </row>
    <row r="6368" spans="1:2" x14ac:dyDescent="0.4">
      <c r="A6368" s="40">
        <v>6367</v>
      </c>
      <c r="B6368" s="37" t="s">
        <v>7783</v>
      </c>
    </row>
    <row r="6369" spans="1:2" x14ac:dyDescent="0.4">
      <c r="A6369" s="40">
        <v>6368</v>
      </c>
      <c r="B6369" s="37" t="s">
        <v>7784</v>
      </c>
    </row>
    <row r="6370" spans="1:2" x14ac:dyDescent="0.4">
      <c r="A6370" s="40">
        <v>6369</v>
      </c>
      <c r="B6370" s="37" t="s">
        <v>7785</v>
      </c>
    </row>
    <row r="6371" spans="1:2" x14ac:dyDescent="0.4">
      <c r="A6371" s="40">
        <v>6370</v>
      </c>
      <c r="B6371" s="37" t="s">
        <v>7786</v>
      </c>
    </row>
    <row r="6372" spans="1:2" x14ac:dyDescent="0.4">
      <c r="A6372" s="40">
        <v>6371</v>
      </c>
      <c r="B6372" s="37" t="s">
        <v>7787</v>
      </c>
    </row>
    <row r="6373" spans="1:2" x14ac:dyDescent="0.4">
      <c r="A6373" s="40">
        <v>6372</v>
      </c>
      <c r="B6373" s="37" t="s">
        <v>7788</v>
      </c>
    </row>
    <row r="6374" spans="1:2" x14ac:dyDescent="0.4">
      <c r="A6374" s="40">
        <v>6373</v>
      </c>
      <c r="B6374" s="37" t="s">
        <v>7789</v>
      </c>
    </row>
    <row r="6375" spans="1:2" x14ac:dyDescent="0.4">
      <c r="A6375" s="40">
        <v>6374</v>
      </c>
      <c r="B6375" s="37" t="s">
        <v>7790</v>
      </c>
    </row>
    <row r="6376" spans="1:2" x14ac:dyDescent="0.4">
      <c r="A6376" s="40">
        <v>6375</v>
      </c>
      <c r="B6376" s="37" t="s">
        <v>7791</v>
      </c>
    </row>
    <row r="6377" spans="1:2" x14ac:dyDescent="0.4">
      <c r="A6377" s="40">
        <v>6376</v>
      </c>
      <c r="B6377" s="37" t="s">
        <v>7792</v>
      </c>
    </row>
    <row r="6378" spans="1:2" x14ac:dyDescent="0.4">
      <c r="A6378" s="40">
        <v>6377</v>
      </c>
      <c r="B6378" s="37" t="s">
        <v>7793</v>
      </c>
    </row>
    <row r="6379" spans="1:2" x14ac:dyDescent="0.4">
      <c r="A6379" s="40">
        <v>6378</v>
      </c>
      <c r="B6379" s="37" t="s">
        <v>7794</v>
      </c>
    </row>
    <row r="6380" spans="1:2" x14ac:dyDescent="0.4">
      <c r="A6380" s="40">
        <v>6379</v>
      </c>
      <c r="B6380" s="37" t="s">
        <v>7795</v>
      </c>
    </row>
    <row r="6381" spans="1:2" x14ac:dyDescent="0.4">
      <c r="A6381" s="40">
        <v>6380</v>
      </c>
      <c r="B6381" s="37" t="s">
        <v>7796</v>
      </c>
    </row>
    <row r="6382" spans="1:2" x14ac:dyDescent="0.4">
      <c r="A6382" s="40">
        <v>6381</v>
      </c>
      <c r="B6382" s="37" t="s">
        <v>7797</v>
      </c>
    </row>
    <row r="6383" spans="1:2" x14ac:dyDescent="0.4">
      <c r="A6383" s="40">
        <v>6382</v>
      </c>
      <c r="B6383" s="37" t="s">
        <v>7798</v>
      </c>
    </row>
    <row r="6384" spans="1:2" x14ac:dyDescent="0.4">
      <c r="A6384" s="40">
        <v>6383</v>
      </c>
      <c r="B6384" s="37" t="s">
        <v>7799</v>
      </c>
    </row>
    <row r="6385" spans="1:2" x14ac:dyDescent="0.4">
      <c r="A6385" s="40">
        <v>6384</v>
      </c>
      <c r="B6385" s="37" t="s">
        <v>7800</v>
      </c>
    </row>
    <row r="6386" spans="1:2" x14ac:dyDescent="0.4">
      <c r="A6386" s="40">
        <v>6385</v>
      </c>
      <c r="B6386" s="37" t="s">
        <v>7801</v>
      </c>
    </row>
    <row r="6387" spans="1:2" x14ac:dyDescent="0.4">
      <c r="A6387" s="40">
        <v>6386</v>
      </c>
      <c r="B6387" s="37" t="s">
        <v>7802</v>
      </c>
    </row>
    <row r="6388" spans="1:2" x14ac:dyDescent="0.4">
      <c r="A6388" s="40">
        <v>6387</v>
      </c>
      <c r="B6388" s="37" t="s">
        <v>7803</v>
      </c>
    </row>
    <row r="6389" spans="1:2" x14ac:dyDescent="0.4">
      <c r="A6389" s="40">
        <v>6388</v>
      </c>
      <c r="B6389" s="37" t="s">
        <v>7804</v>
      </c>
    </row>
    <row r="6390" spans="1:2" x14ac:dyDescent="0.4">
      <c r="A6390" s="40">
        <v>6389</v>
      </c>
      <c r="B6390" s="37" t="s">
        <v>7805</v>
      </c>
    </row>
    <row r="6391" spans="1:2" x14ac:dyDescent="0.4">
      <c r="A6391" s="40">
        <v>6390</v>
      </c>
      <c r="B6391" s="37" t="s">
        <v>7806</v>
      </c>
    </row>
    <row r="6392" spans="1:2" x14ac:dyDescent="0.4">
      <c r="A6392" s="40">
        <v>6391</v>
      </c>
      <c r="B6392" s="37" t="s">
        <v>7807</v>
      </c>
    </row>
    <row r="6393" spans="1:2" x14ac:dyDescent="0.4">
      <c r="A6393" s="40">
        <v>6392</v>
      </c>
      <c r="B6393" s="37" t="s">
        <v>7808</v>
      </c>
    </row>
    <row r="6394" spans="1:2" x14ac:dyDescent="0.4">
      <c r="A6394" s="40">
        <v>6393</v>
      </c>
      <c r="B6394" s="37" t="s">
        <v>7809</v>
      </c>
    </row>
    <row r="6395" spans="1:2" x14ac:dyDescent="0.4">
      <c r="A6395" s="40">
        <v>6394</v>
      </c>
      <c r="B6395" s="37" t="s">
        <v>7810</v>
      </c>
    </row>
    <row r="6396" spans="1:2" x14ac:dyDescent="0.4">
      <c r="A6396" s="40">
        <v>6395</v>
      </c>
      <c r="B6396" s="37" t="s">
        <v>7811</v>
      </c>
    </row>
    <row r="6397" spans="1:2" x14ac:dyDescent="0.4">
      <c r="A6397" s="40">
        <v>6396</v>
      </c>
      <c r="B6397" s="37" t="s">
        <v>7812</v>
      </c>
    </row>
    <row r="6398" spans="1:2" x14ac:dyDescent="0.4">
      <c r="A6398" s="40">
        <v>6397</v>
      </c>
      <c r="B6398" s="37" t="s">
        <v>7813</v>
      </c>
    </row>
    <row r="6399" spans="1:2" x14ac:dyDescent="0.4">
      <c r="A6399" s="40">
        <v>6398</v>
      </c>
      <c r="B6399" s="37" t="s">
        <v>7814</v>
      </c>
    </row>
    <row r="6400" spans="1:2" x14ac:dyDescent="0.4">
      <c r="A6400" s="40">
        <v>6399</v>
      </c>
      <c r="B6400" s="37" t="s">
        <v>7815</v>
      </c>
    </row>
    <row r="6401" spans="1:2" x14ac:dyDescent="0.4">
      <c r="A6401" s="40">
        <v>6400</v>
      </c>
      <c r="B6401" s="37" t="s">
        <v>7816</v>
      </c>
    </row>
    <row r="6402" spans="1:2" x14ac:dyDescent="0.4">
      <c r="A6402" s="40">
        <v>6401</v>
      </c>
      <c r="B6402" s="37" t="s">
        <v>7817</v>
      </c>
    </row>
    <row r="6403" spans="1:2" x14ac:dyDescent="0.4">
      <c r="A6403" s="40">
        <v>6402</v>
      </c>
      <c r="B6403" s="37" t="s">
        <v>7818</v>
      </c>
    </row>
    <row r="6404" spans="1:2" x14ac:dyDescent="0.4">
      <c r="A6404" s="40">
        <v>6403</v>
      </c>
      <c r="B6404" s="37" t="s">
        <v>7819</v>
      </c>
    </row>
    <row r="6405" spans="1:2" x14ac:dyDescent="0.4">
      <c r="A6405" s="40">
        <v>6404</v>
      </c>
      <c r="B6405" s="37" t="s">
        <v>7820</v>
      </c>
    </row>
    <row r="6406" spans="1:2" x14ac:dyDescent="0.4">
      <c r="A6406" s="40">
        <v>6405</v>
      </c>
      <c r="B6406" s="37" t="s">
        <v>7821</v>
      </c>
    </row>
    <row r="6407" spans="1:2" x14ac:dyDescent="0.4">
      <c r="A6407" s="40">
        <v>6406</v>
      </c>
      <c r="B6407" s="37" t="s">
        <v>7822</v>
      </c>
    </row>
    <row r="6408" spans="1:2" x14ac:dyDescent="0.4">
      <c r="A6408" s="40">
        <v>6407</v>
      </c>
      <c r="B6408" s="37" t="s">
        <v>7823</v>
      </c>
    </row>
    <row r="6409" spans="1:2" x14ac:dyDescent="0.4">
      <c r="A6409" s="40">
        <v>6408</v>
      </c>
      <c r="B6409" s="37" t="s">
        <v>7824</v>
      </c>
    </row>
    <row r="6410" spans="1:2" x14ac:dyDescent="0.4">
      <c r="A6410" s="40">
        <v>6409</v>
      </c>
      <c r="B6410" s="37" t="s">
        <v>7825</v>
      </c>
    </row>
    <row r="6411" spans="1:2" x14ac:dyDescent="0.4">
      <c r="A6411" s="40">
        <v>6410</v>
      </c>
      <c r="B6411" s="37" t="s">
        <v>7826</v>
      </c>
    </row>
    <row r="6412" spans="1:2" x14ac:dyDescent="0.4">
      <c r="A6412" s="40">
        <v>6411</v>
      </c>
      <c r="B6412" s="37" t="s">
        <v>7827</v>
      </c>
    </row>
    <row r="6413" spans="1:2" x14ac:dyDescent="0.4">
      <c r="A6413" s="40">
        <v>6412</v>
      </c>
      <c r="B6413" s="37" t="s">
        <v>7828</v>
      </c>
    </row>
    <row r="6414" spans="1:2" x14ac:dyDescent="0.4">
      <c r="A6414" s="40">
        <v>6413</v>
      </c>
      <c r="B6414" s="37" t="s">
        <v>7829</v>
      </c>
    </row>
    <row r="6415" spans="1:2" x14ac:dyDescent="0.4">
      <c r="A6415" s="40">
        <v>6414</v>
      </c>
      <c r="B6415" s="37" t="s">
        <v>7830</v>
      </c>
    </row>
    <row r="6416" spans="1:2" x14ac:dyDescent="0.4">
      <c r="A6416" s="40">
        <v>6415</v>
      </c>
      <c r="B6416" s="37" t="s">
        <v>7831</v>
      </c>
    </row>
    <row r="6417" spans="1:2" x14ac:dyDescent="0.4">
      <c r="A6417" s="40">
        <v>6416</v>
      </c>
      <c r="B6417" s="37" t="s">
        <v>7832</v>
      </c>
    </row>
    <row r="6418" spans="1:2" x14ac:dyDescent="0.4">
      <c r="A6418" s="40">
        <v>6417</v>
      </c>
      <c r="B6418" s="37" t="s">
        <v>7833</v>
      </c>
    </row>
    <row r="6419" spans="1:2" x14ac:dyDescent="0.4">
      <c r="A6419" s="40">
        <v>6418</v>
      </c>
      <c r="B6419" s="37" t="s">
        <v>7834</v>
      </c>
    </row>
    <row r="6420" spans="1:2" x14ac:dyDescent="0.4">
      <c r="A6420" s="40">
        <v>6419</v>
      </c>
      <c r="B6420" s="37" t="s">
        <v>7835</v>
      </c>
    </row>
    <row r="6421" spans="1:2" x14ac:dyDescent="0.4">
      <c r="A6421" s="40">
        <v>6420</v>
      </c>
      <c r="B6421" s="37" t="s">
        <v>7836</v>
      </c>
    </row>
    <row r="6422" spans="1:2" x14ac:dyDescent="0.4">
      <c r="A6422" s="40">
        <v>6421</v>
      </c>
      <c r="B6422" s="37" t="s">
        <v>7837</v>
      </c>
    </row>
    <row r="6423" spans="1:2" x14ac:dyDescent="0.4">
      <c r="A6423" s="40">
        <v>6422</v>
      </c>
      <c r="B6423" s="37" t="s">
        <v>7838</v>
      </c>
    </row>
    <row r="6424" spans="1:2" x14ac:dyDescent="0.4">
      <c r="A6424" s="40">
        <v>6423</v>
      </c>
      <c r="B6424" s="37" t="s">
        <v>7839</v>
      </c>
    </row>
    <row r="6425" spans="1:2" x14ac:dyDescent="0.4">
      <c r="A6425" s="40">
        <v>6424</v>
      </c>
      <c r="B6425" s="37" t="s">
        <v>7840</v>
      </c>
    </row>
    <row r="6426" spans="1:2" x14ac:dyDescent="0.4">
      <c r="A6426" s="40">
        <v>6425</v>
      </c>
      <c r="B6426" s="37" t="s">
        <v>7841</v>
      </c>
    </row>
    <row r="6427" spans="1:2" x14ac:dyDescent="0.4">
      <c r="A6427" s="40">
        <v>6426</v>
      </c>
      <c r="B6427" s="37" t="s">
        <v>7842</v>
      </c>
    </row>
    <row r="6428" spans="1:2" x14ac:dyDescent="0.4">
      <c r="A6428" s="40">
        <v>6427</v>
      </c>
      <c r="B6428" s="37" t="s">
        <v>7843</v>
      </c>
    </row>
    <row r="6429" spans="1:2" x14ac:dyDescent="0.4">
      <c r="A6429" s="40">
        <v>6428</v>
      </c>
      <c r="B6429" s="37" t="s">
        <v>7844</v>
      </c>
    </row>
    <row r="6430" spans="1:2" x14ac:dyDescent="0.4">
      <c r="A6430" s="40">
        <v>6429</v>
      </c>
      <c r="B6430" s="37" t="s">
        <v>7845</v>
      </c>
    </row>
    <row r="6431" spans="1:2" x14ac:dyDescent="0.4">
      <c r="A6431" s="40">
        <v>6430</v>
      </c>
      <c r="B6431" s="37" t="s">
        <v>7846</v>
      </c>
    </row>
    <row r="6432" spans="1:2" x14ac:dyDescent="0.4">
      <c r="A6432" s="40">
        <v>6431</v>
      </c>
      <c r="B6432" s="37" t="s">
        <v>7847</v>
      </c>
    </row>
    <row r="6433" spans="1:2" x14ac:dyDescent="0.4">
      <c r="A6433" s="40">
        <v>6432</v>
      </c>
      <c r="B6433" s="37" t="s">
        <v>7848</v>
      </c>
    </row>
    <row r="6434" spans="1:2" x14ac:dyDescent="0.4">
      <c r="A6434" s="40">
        <v>6433</v>
      </c>
      <c r="B6434" s="37" t="s">
        <v>7849</v>
      </c>
    </row>
    <row r="6435" spans="1:2" x14ac:dyDescent="0.4">
      <c r="A6435" s="40">
        <v>6434</v>
      </c>
      <c r="B6435" s="37" t="s">
        <v>7850</v>
      </c>
    </row>
    <row r="6436" spans="1:2" x14ac:dyDescent="0.4">
      <c r="A6436" s="40">
        <v>6435</v>
      </c>
      <c r="B6436" s="37" t="s">
        <v>7851</v>
      </c>
    </row>
    <row r="6437" spans="1:2" x14ac:dyDescent="0.4">
      <c r="A6437" s="40">
        <v>6436</v>
      </c>
      <c r="B6437" s="37" t="s">
        <v>7852</v>
      </c>
    </row>
    <row r="6438" spans="1:2" x14ac:dyDescent="0.4">
      <c r="A6438" s="40">
        <v>6437</v>
      </c>
      <c r="B6438" s="37" t="s">
        <v>7853</v>
      </c>
    </row>
    <row r="6439" spans="1:2" x14ac:dyDescent="0.4">
      <c r="A6439" s="40">
        <v>6438</v>
      </c>
      <c r="B6439" s="37" t="s">
        <v>7854</v>
      </c>
    </row>
    <row r="6440" spans="1:2" x14ac:dyDescent="0.4">
      <c r="A6440" s="40">
        <v>6439</v>
      </c>
      <c r="B6440" s="37" t="s">
        <v>7855</v>
      </c>
    </row>
    <row r="6441" spans="1:2" x14ac:dyDescent="0.4">
      <c r="A6441" s="40">
        <v>6440</v>
      </c>
      <c r="B6441" s="37" t="s">
        <v>7856</v>
      </c>
    </row>
    <row r="6442" spans="1:2" x14ac:dyDescent="0.4">
      <c r="A6442" s="40">
        <v>6441</v>
      </c>
      <c r="B6442" s="37" t="s">
        <v>7857</v>
      </c>
    </row>
    <row r="6443" spans="1:2" x14ac:dyDescent="0.4">
      <c r="A6443" s="40">
        <v>6442</v>
      </c>
      <c r="B6443" s="37" t="s">
        <v>7858</v>
      </c>
    </row>
    <row r="6444" spans="1:2" x14ac:dyDescent="0.4">
      <c r="A6444" s="40">
        <v>6443</v>
      </c>
      <c r="B6444" s="37" t="s">
        <v>7859</v>
      </c>
    </row>
    <row r="6445" spans="1:2" x14ac:dyDescent="0.4">
      <c r="A6445" s="40">
        <v>6444</v>
      </c>
      <c r="B6445" s="37" t="s">
        <v>7860</v>
      </c>
    </row>
    <row r="6446" spans="1:2" x14ac:dyDescent="0.4">
      <c r="A6446" s="40">
        <v>6445</v>
      </c>
      <c r="B6446" s="37" t="s">
        <v>7861</v>
      </c>
    </row>
    <row r="6447" spans="1:2" x14ac:dyDescent="0.4">
      <c r="A6447" s="40">
        <v>6446</v>
      </c>
      <c r="B6447" s="37" t="s">
        <v>7862</v>
      </c>
    </row>
    <row r="6448" spans="1:2" x14ac:dyDescent="0.4">
      <c r="A6448" s="40">
        <v>6447</v>
      </c>
      <c r="B6448" s="37" t="s">
        <v>7863</v>
      </c>
    </row>
    <row r="6449" spans="1:2" x14ac:dyDescent="0.4">
      <c r="A6449" s="40">
        <v>6448</v>
      </c>
      <c r="B6449" s="37" t="s">
        <v>7864</v>
      </c>
    </row>
    <row r="6450" spans="1:2" x14ac:dyDescent="0.4">
      <c r="A6450" s="40">
        <v>6449</v>
      </c>
      <c r="B6450" s="37" t="s">
        <v>7865</v>
      </c>
    </row>
    <row r="6451" spans="1:2" x14ac:dyDescent="0.4">
      <c r="A6451" s="40">
        <v>6450</v>
      </c>
      <c r="B6451" s="37" t="s">
        <v>7866</v>
      </c>
    </row>
    <row r="6452" spans="1:2" x14ac:dyDescent="0.4">
      <c r="A6452" s="40">
        <v>6451</v>
      </c>
      <c r="B6452" s="37" t="s">
        <v>7867</v>
      </c>
    </row>
    <row r="6453" spans="1:2" x14ac:dyDescent="0.4">
      <c r="A6453" s="40">
        <v>6452</v>
      </c>
      <c r="B6453" s="37" t="s">
        <v>7868</v>
      </c>
    </row>
    <row r="6454" spans="1:2" x14ac:dyDescent="0.4">
      <c r="A6454" s="40">
        <v>6453</v>
      </c>
      <c r="B6454" s="37" t="s">
        <v>7869</v>
      </c>
    </row>
    <row r="6455" spans="1:2" x14ac:dyDescent="0.4">
      <c r="A6455" s="40">
        <v>6454</v>
      </c>
      <c r="B6455" s="37" t="s">
        <v>7870</v>
      </c>
    </row>
    <row r="6456" spans="1:2" x14ac:dyDescent="0.4">
      <c r="A6456" s="40">
        <v>6455</v>
      </c>
      <c r="B6456" s="37" t="s">
        <v>7871</v>
      </c>
    </row>
    <row r="6457" spans="1:2" x14ac:dyDescent="0.4">
      <c r="A6457" s="40">
        <v>6456</v>
      </c>
      <c r="B6457" s="37" t="s">
        <v>7872</v>
      </c>
    </row>
    <row r="6458" spans="1:2" x14ac:dyDescent="0.4">
      <c r="A6458" s="40">
        <v>6457</v>
      </c>
      <c r="B6458" s="37" t="s">
        <v>7873</v>
      </c>
    </row>
    <row r="6459" spans="1:2" x14ac:dyDescent="0.4">
      <c r="A6459" s="40">
        <v>6458</v>
      </c>
      <c r="B6459" s="37" t="s">
        <v>7874</v>
      </c>
    </row>
    <row r="6460" spans="1:2" x14ac:dyDescent="0.4">
      <c r="A6460" s="40">
        <v>6459</v>
      </c>
      <c r="B6460" s="37" t="s">
        <v>7875</v>
      </c>
    </row>
    <row r="6461" spans="1:2" x14ac:dyDescent="0.4">
      <c r="A6461" s="40">
        <v>6460</v>
      </c>
      <c r="B6461" s="37" t="s">
        <v>7876</v>
      </c>
    </row>
    <row r="6462" spans="1:2" x14ac:dyDescent="0.4">
      <c r="A6462" s="40">
        <v>6461</v>
      </c>
      <c r="B6462" s="37" t="s">
        <v>7877</v>
      </c>
    </row>
    <row r="6463" spans="1:2" x14ac:dyDescent="0.4">
      <c r="A6463" s="40">
        <v>6462</v>
      </c>
      <c r="B6463" s="37" t="s">
        <v>7878</v>
      </c>
    </row>
    <row r="6464" spans="1:2" x14ac:dyDescent="0.4">
      <c r="A6464" s="40">
        <v>6463</v>
      </c>
      <c r="B6464" s="37" t="s">
        <v>7879</v>
      </c>
    </row>
    <row r="6465" spans="1:2" x14ac:dyDescent="0.4">
      <c r="A6465" s="40">
        <v>6464</v>
      </c>
      <c r="B6465" s="37" t="s">
        <v>7880</v>
      </c>
    </row>
    <row r="6466" spans="1:2" x14ac:dyDescent="0.4">
      <c r="A6466" s="40">
        <v>6465</v>
      </c>
      <c r="B6466" s="37" t="s">
        <v>7881</v>
      </c>
    </row>
    <row r="6467" spans="1:2" x14ac:dyDescent="0.4">
      <c r="A6467" s="40">
        <v>6466</v>
      </c>
      <c r="B6467" s="37" t="s">
        <v>7882</v>
      </c>
    </row>
    <row r="6468" spans="1:2" x14ac:dyDescent="0.4">
      <c r="A6468" s="40">
        <v>6467</v>
      </c>
      <c r="B6468" s="37" t="s">
        <v>7883</v>
      </c>
    </row>
    <row r="6469" spans="1:2" x14ac:dyDescent="0.4">
      <c r="A6469" s="40">
        <v>6468</v>
      </c>
      <c r="B6469" s="37" t="s">
        <v>7884</v>
      </c>
    </row>
    <row r="6470" spans="1:2" x14ac:dyDescent="0.4">
      <c r="A6470" s="40">
        <v>6469</v>
      </c>
      <c r="B6470" s="37" t="s">
        <v>7885</v>
      </c>
    </row>
    <row r="6471" spans="1:2" x14ac:dyDescent="0.4">
      <c r="A6471" s="40">
        <v>6470</v>
      </c>
      <c r="B6471" s="37" t="s">
        <v>7886</v>
      </c>
    </row>
    <row r="6472" spans="1:2" x14ac:dyDescent="0.4">
      <c r="A6472" s="40">
        <v>6471</v>
      </c>
      <c r="B6472" s="37" t="s">
        <v>7887</v>
      </c>
    </row>
    <row r="6473" spans="1:2" x14ac:dyDescent="0.4">
      <c r="A6473" s="40">
        <v>6472</v>
      </c>
      <c r="B6473" s="37" t="s">
        <v>7888</v>
      </c>
    </row>
    <row r="6474" spans="1:2" x14ac:dyDescent="0.4">
      <c r="A6474" s="40">
        <v>6473</v>
      </c>
      <c r="B6474" s="37" t="s">
        <v>7889</v>
      </c>
    </row>
    <row r="6475" spans="1:2" x14ac:dyDescent="0.4">
      <c r="A6475" s="40">
        <v>6474</v>
      </c>
      <c r="B6475" s="37" t="s">
        <v>7890</v>
      </c>
    </row>
    <row r="6476" spans="1:2" x14ac:dyDescent="0.4">
      <c r="A6476" s="40">
        <v>6475</v>
      </c>
      <c r="B6476" s="37" t="s">
        <v>7891</v>
      </c>
    </row>
    <row r="6477" spans="1:2" x14ac:dyDescent="0.4">
      <c r="A6477" s="40">
        <v>6476</v>
      </c>
      <c r="B6477" s="37" t="s">
        <v>7892</v>
      </c>
    </row>
    <row r="6478" spans="1:2" x14ac:dyDescent="0.4">
      <c r="A6478" s="40">
        <v>6477</v>
      </c>
      <c r="B6478" s="37" t="s">
        <v>7893</v>
      </c>
    </row>
    <row r="6479" spans="1:2" x14ac:dyDescent="0.4">
      <c r="A6479" s="40">
        <v>6478</v>
      </c>
      <c r="B6479" s="37" t="s">
        <v>7894</v>
      </c>
    </row>
    <row r="6480" spans="1:2" x14ac:dyDescent="0.4">
      <c r="A6480" s="40">
        <v>6479</v>
      </c>
      <c r="B6480" s="37" t="s">
        <v>7895</v>
      </c>
    </row>
    <row r="6481" spans="1:2" x14ac:dyDescent="0.4">
      <c r="A6481" s="40">
        <v>6480</v>
      </c>
      <c r="B6481" s="37" t="s">
        <v>7896</v>
      </c>
    </row>
    <row r="6482" spans="1:2" x14ac:dyDescent="0.4">
      <c r="A6482" s="40">
        <v>6481</v>
      </c>
      <c r="B6482" s="37" t="s">
        <v>7897</v>
      </c>
    </row>
    <row r="6483" spans="1:2" x14ac:dyDescent="0.4">
      <c r="A6483" s="40">
        <v>6482</v>
      </c>
      <c r="B6483" s="37" t="s">
        <v>7898</v>
      </c>
    </row>
    <row r="6484" spans="1:2" x14ac:dyDescent="0.4">
      <c r="A6484" s="40">
        <v>6483</v>
      </c>
      <c r="B6484" s="37" t="s">
        <v>7899</v>
      </c>
    </row>
    <row r="6485" spans="1:2" x14ac:dyDescent="0.4">
      <c r="A6485" s="40">
        <v>6484</v>
      </c>
      <c r="B6485" s="37" t="s">
        <v>7900</v>
      </c>
    </row>
    <row r="6486" spans="1:2" x14ac:dyDescent="0.4">
      <c r="A6486" s="40">
        <v>6485</v>
      </c>
      <c r="B6486" s="37" t="s">
        <v>7901</v>
      </c>
    </row>
    <row r="6487" spans="1:2" x14ac:dyDescent="0.4">
      <c r="A6487" s="40">
        <v>6486</v>
      </c>
      <c r="B6487" s="37" t="s">
        <v>7902</v>
      </c>
    </row>
    <row r="6488" spans="1:2" x14ac:dyDescent="0.4">
      <c r="A6488" s="40">
        <v>6487</v>
      </c>
      <c r="B6488" s="37" t="s">
        <v>7903</v>
      </c>
    </row>
    <row r="6489" spans="1:2" x14ac:dyDescent="0.4">
      <c r="A6489" s="40">
        <v>6488</v>
      </c>
      <c r="B6489" s="37" t="s">
        <v>7904</v>
      </c>
    </row>
    <row r="6490" spans="1:2" x14ac:dyDescent="0.4">
      <c r="A6490" s="40">
        <v>6489</v>
      </c>
      <c r="B6490" s="37" t="s">
        <v>7905</v>
      </c>
    </row>
    <row r="6491" spans="1:2" x14ac:dyDescent="0.4">
      <c r="A6491" s="40">
        <v>6490</v>
      </c>
      <c r="B6491" s="37" t="s">
        <v>7906</v>
      </c>
    </row>
    <row r="6492" spans="1:2" x14ac:dyDescent="0.4">
      <c r="A6492" s="40">
        <v>6491</v>
      </c>
      <c r="B6492" s="37" t="s">
        <v>7907</v>
      </c>
    </row>
    <row r="6493" spans="1:2" x14ac:dyDescent="0.4">
      <c r="A6493" s="40">
        <v>6492</v>
      </c>
      <c r="B6493" s="37" t="s">
        <v>7908</v>
      </c>
    </row>
    <row r="6494" spans="1:2" x14ac:dyDescent="0.4">
      <c r="A6494" s="40">
        <v>6493</v>
      </c>
      <c r="B6494" s="37" t="s">
        <v>7909</v>
      </c>
    </row>
    <row r="6495" spans="1:2" x14ac:dyDescent="0.4">
      <c r="A6495" s="40">
        <v>6494</v>
      </c>
      <c r="B6495" s="37" t="s">
        <v>7910</v>
      </c>
    </row>
    <row r="6496" spans="1:2" x14ac:dyDescent="0.4">
      <c r="A6496" s="40">
        <v>6495</v>
      </c>
      <c r="B6496" s="37" t="s">
        <v>7911</v>
      </c>
    </row>
    <row r="6497" spans="1:2" x14ac:dyDescent="0.4">
      <c r="A6497" s="40">
        <v>6496</v>
      </c>
      <c r="B6497" s="37" t="s">
        <v>7912</v>
      </c>
    </row>
    <row r="6498" spans="1:2" x14ac:dyDescent="0.4">
      <c r="A6498" s="40">
        <v>6497</v>
      </c>
      <c r="B6498" s="37" t="s">
        <v>7913</v>
      </c>
    </row>
    <row r="6499" spans="1:2" x14ac:dyDescent="0.4">
      <c r="A6499" s="40">
        <v>6498</v>
      </c>
      <c r="B6499" s="37" t="s">
        <v>7914</v>
      </c>
    </row>
    <row r="6500" spans="1:2" x14ac:dyDescent="0.4">
      <c r="A6500" s="40">
        <v>6499</v>
      </c>
      <c r="B6500" s="37" t="s">
        <v>7915</v>
      </c>
    </row>
    <row r="6501" spans="1:2" x14ac:dyDescent="0.4">
      <c r="A6501" s="40">
        <v>6500</v>
      </c>
      <c r="B6501" s="37" t="s">
        <v>7916</v>
      </c>
    </row>
    <row r="6502" spans="1:2" x14ac:dyDescent="0.4">
      <c r="A6502" s="40">
        <v>6501</v>
      </c>
      <c r="B6502" s="37" t="s">
        <v>7917</v>
      </c>
    </row>
    <row r="6503" spans="1:2" x14ac:dyDescent="0.4">
      <c r="A6503" s="40">
        <v>6502</v>
      </c>
      <c r="B6503" s="37" t="s">
        <v>7918</v>
      </c>
    </row>
    <row r="6504" spans="1:2" x14ac:dyDescent="0.4">
      <c r="A6504" s="40">
        <v>6503</v>
      </c>
      <c r="B6504" s="37" t="s">
        <v>7919</v>
      </c>
    </row>
    <row r="6505" spans="1:2" x14ac:dyDescent="0.4">
      <c r="A6505" s="40">
        <v>6504</v>
      </c>
      <c r="B6505" s="37" t="s">
        <v>7920</v>
      </c>
    </row>
    <row r="6506" spans="1:2" x14ac:dyDescent="0.4">
      <c r="A6506" s="40">
        <v>6505</v>
      </c>
      <c r="B6506" s="37" t="s">
        <v>7921</v>
      </c>
    </row>
    <row r="6507" spans="1:2" x14ac:dyDescent="0.4">
      <c r="A6507" s="40">
        <v>6506</v>
      </c>
      <c r="B6507" s="37" t="s">
        <v>7922</v>
      </c>
    </row>
    <row r="6508" spans="1:2" x14ac:dyDescent="0.4">
      <c r="A6508" s="40">
        <v>6507</v>
      </c>
      <c r="B6508" s="37" t="s">
        <v>7923</v>
      </c>
    </row>
    <row r="6509" spans="1:2" x14ac:dyDescent="0.4">
      <c r="A6509" s="40">
        <v>6508</v>
      </c>
      <c r="B6509" s="37" t="s">
        <v>7924</v>
      </c>
    </row>
    <row r="6510" spans="1:2" x14ac:dyDescent="0.4">
      <c r="A6510" s="40">
        <v>6509</v>
      </c>
      <c r="B6510" s="37" t="s">
        <v>7925</v>
      </c>
    </row>
    <row r="6511" spans="1:2" x14ac:dyDescent="0.4">
      <c r="A6511" s="40">
        <v>6510</v>
      </c>
      <c r="B6511" s="37" t="s">
        <v>7926</v>
      </c>
    </row>
    <row r="6512" spans="1:2" x14ac:dyDescent="0.4">
      <c r="A6512" s="40">
        <v>6511</v>
      </c>
      <c r="B6512" s="37" t="s">
        <v>7927</v>
      </c>
    </row>
    <row r="6513" spans="1:2" x14ac:dyDescent="0.4">
      <c r="A6513" s="40">
        <v>6512</v>
      </c>
      <c r="B6513" s="37" t="s">
        <v>7928</v>
      </c>
    </row>
    <row r="6514" spans="1:2" x14ac:dyDescent="0.4">
      <c r="A6514" s="40">
        <v>6513</v>
      </c>
      <c r="B6514" s="37" t="s">
        <v>7929</v>
      </c>
    </row>
    <row r="6515" spans="1:2" x14ac:dyDescent="0.4">
      <c r="A6515" s="40">
        <v>6514</v>
      </c>
      <c r="B6515" s="37" t="s">
        <v>7930</v>
      </c>
    </row>
    <row r="6516" spans="1:2" x14ac:dyDescent="0.4">
      <c r="A6516" s="40">
        <v>6515</v>
      </c>
      <c r="B6516" s="37" t="s">
        <v>7931</v>
      </c>
    </row>
    <row r="6517" spans="1:2" x14ac:dyDescent="0.4">
      <c r="A6517" s="40">
        <v>6516</v>
      </c>
      <c r="B6517" s="37" t="s">
        <v>7932</v>
      </c>
    </row>
    <row r="6518" spans="1:2" x14ac:dyDescent="0.4">
      <c r="A6518" s="40">
        <v>6517</v>
      </c>
      <c r="B6518" s="37" t="s">
        <v>7933</v>
      </c>
    </row>
    <row r="6519" spans="1:2" x14ac:dyDescent="0.4">
      <c r="A6519" s="40">
        <v>6518</v>
      </c>
      <c r="B6519" s="37" t="s">
        <v>7934</v>
      </c>
    </row>
    <row r="6520" spans="1:2" x14ac:dyDescent="0.4">
      <c r="A6520" s="40">
        <v>6519</v>
      </c>
      <c r="B6520" s="37" t="s">
        <v>7935</v>
      </c>
    </row>
    <row r="6521" spans="1:2" x14ac:dyDescent="0.4">
      <c r="A6521" s="40">
        <v>6520</v>
      </c>
      <c r="B6521" s="37" t="s">
        <v>7936</v>
      </c>
    </row>
    <row r="6522" spans="1:2" x14ac:dyDescent="0.4">
      <c r="A6522" s="40">
        <v>6521</v>
      </c>
      <c r="B6522" s="37" t="s">
        <v>7937</v>
      </c>
    </row>
    <row r="6523" spans="1:2" x14ac:dyDescent="0.4">
      <c r="A6523" s="40">
        <v>6522</v>
      </c>
      <c r="B6523" s="37" t="s">
        <v>7938</v>
      </c>
    </row>
    <row r="6524" spans="1:2" x14ac:dyDescent="0.4">
      <c r="A6524" s="40">
        <v>6523</v>
      </c>
      <c r="B6524" s="37" t="s">
        <v>7939</v>
      </c>
    </row>
    <row r="6525" spans="1:2" x14ac:dyDescent="0.4">
      <c r="A6525" s="40">
        <v>6524</v>
      </c>
      <c r="B6525" s="37" t="s">
        <v>7940</v>
      </c>
    </row>
    <row r="6526" spans="1:2" x14ac:dyDescent="0.4">
      <c r="A6526" s="40">
        <v>6525</v>
      </c>
      <c r="B6526" s="37" t="s">
        <v>7941</v>
      </c>
    </row>
    <row r="6527" spans="1:2" x14ac:dyDescent="0.4">
      <c r="A6527" s="40">
        <v>6526</v>
      </c>
      <c r="B6527" s="37" t="s">
        <v>7942</v>
      </c>
    </row>
    <row r="6528" spans="1:2" x14ac:dyDescent="0.4">
      <c r="A6528" s="40">
        <v>6527</v>
      </c>
      <c r="B6528" s="37" t="s">
        <v>7943</v>
      </c>
    </row>
    <row r="6529" spans="1:2" x14ac:dyDescent="0.4">
      <c r="A6529" s="40">
        <v>6528</v>
      </c>
      <c r="B6529" s="37" t="s">
        <v>7944</v>
      </c>
    </row>
    <row r="6530" spans="1:2" x14ac:dyDescent="0.4">
      <c r="A6530" s="40">
        <v>6529</v>
      </c>
      <c r="B6530" s="37" t="s">
        <v>7945</v>
      </c>
    </row>
    <row r="6531" spans="1:2" x14ac:dyDescent="0.4">
      <c r="A6531" s="40">
        <v>6530</v>
      </c>
      <c r="B6531" s="37" t="s">
        <v>7946</v>
      </c>
    </row>
    <row r="6532" spans="1:2" x14ac:dyDescent="0.4">
      <c r="A6532" s="40">
        <v>6531</v>
      </c>
      <c r="B6532" s="37" t="s">
        <v>7947</v>
      </c>
    </row>
    <row r="6533" spans="1:2" x14ac:dyDescent="0.4">
      <c r="A6533" s="40">
        <v>6532</v>
      </c>
      <c r="B6533" s="37" t="s">
        <v>7948</v>
      </c>
    </row>
    <row r="6534" spans="1:2" x14ac:dyDescent="0.4">
      <c r="A6534" s="40">
        <v>6533</v>
      </c>
      <c r="B6534" s="37" t="s">
        <v>7949</v>
      </c>
    </row>
    <row r="6535" spans="1:2" x14ac:dyDescent="0.4">
      <c r="A6535" s="40">
        <v>6534</v>
      </c>
      <c r="B6535" s="37" t="s">
        <v>7950</v>
      </c>
    </row>
    <row r="6536" spans="1:2" x14ac:dyDescent="0.4">
      <c r="A6536" s="40">
        <v>6535</v>
      </c>
      <c r="B6536" s="37" t="s">
        <v>7951</v>
      </c>
    </row>
    <row r="6537" spans="1:2" x14ac:dyDescent="0.4">
      <c r="A6537" s="40">
        <v>6536</v>
      </c>
      <c r="B6537" s="37" t="s">
        <v>7952</v>
      </c>
    </row>
    <row r="6538" spans="1:2" x14ac:dyDescent="0.4">
      <c r="A6538" s="40">
        <v>6537</v>
      </c>
      <c r="B6538" s="37" t="s">
        <v>7953</v>
      </c>
    </row>
    <row r="6539" spans="1:2" x14ac:dyDescent="0.4">
      <c r="A6539" s="40">
        <v>6538</v>
      </c>
      <c r="B6539" s="37" t="s">
        <v>7954</v>
      </c>
    </row>
    <row r="6540" spans="1:2" x14ac:dyDescent="0.4">
      <c r="A6540" s="40">
        <v>6539</v>
      </c>
      <c r="B6540" s="37" t="s">
        <v>7955</v>
      </c>
    </row>
    <row r="6541" spans="1:2" x14ac:dyDescent="0.4">
      <c r="A6541" s="40">
        <v>6540</v>
      </c>
      <c r="B6541" s="37" t="s">
        <v>7956</v>
      </c>
    </row>
    <row r="6542" spans="1:2" x14ac:dyDescent="0.4">
      <c r="A6542" s="40">
        <v>6541</v>
      </c>
      <c r="B6542" s="37" t="s">
        <v>7957</v>
      </c>
    </row>
    <row r="6543" spans="1:2" x14ac:dyDescent="0.4">
      <c r="A6543" s="40">
        <v>6542</v>
      </c>
      <c r="B6543" s="37" t="s">
        <v>7958</v>
      </c>
    </row>
    <row r="6544" spans="1:2" x14ac:dyDescent="0.4">
      <c r="A6544" s="40">
        <v>6543</v>
      </c>
      <c r="B6544" s="37" t="s">
        <v>7959</v>
      </c>
    </row>
    <row r="6545" spans="1:2" x14ac:dyDescent="0.4">
      <c r="A6545" s="40">
        <v>6544</v>
      </c>
      <c r="B6545" s="37" t="s">
        <v>7960</v>
      </c>
    </row>
    <row r="6546" spans="1:2" x14ac:dyDescent="0.4">
      <c r="A6546" s="40">
        <v>6545</v>
      </c>
      <c r="B6546" s="37" t="s">
        <v>7961</v>
      </c>
    </row>
    <row r="6547" spans="1:2" x14ac:dyDescent="0.4">
      <c r="A6547" s="40">
        <v>6546</v>
      </c>
      <c r="B6547" s="37" t="s">
        <v>7962</v>
      </c>
    </row>
    <row r="6548" spans="1:2" x14ac:dyDescent="0.4">
      <c r="A6548" s="40">
        <v>6547</v>
      </c>
      <c r="B6548" s="37" t="s">
        <v>7963</v>
      </c>
    </row>
    <row r="6549" spans="1:2" x14ac:dyDescent="0.4">
      <c r="A6549" s="40">
        <v>6548</v>
      </c>
      <c r="B6549" s="37" t="s">
        <v>7964</v>
      </c>
    </row>
    <row r="6550" spans="1:2" x14ac:dyDescent="0.4">
      <c r="A6550" s="40">
        <v>6549</v>
      </c>
      <c r="B6550" s="37" t="s">
        <v>7965</v>
      </c>
    </row>
    <row r="6551" spans="1:2" x14ac:dyDescent="0.4">
      <c r="A6551" s="40">
        <v>6550</v>
      </c>
      <c r="B6551" s="37" t="s">
        <v>7966</v>
      </c>
    </row>
    <row r="6552" spans="1:2" x14ac:dyDescent="0.4">
      <c r="A6552" s="40">
        <v>6551</v>
      </c>
      <c r="B6552" s="37" t="s">
        <v>7967</v>
      </c>
    </row>
    <row r="6553" spans="1:2" x14ac:dyDescent="0.4">
      <c r="A6553" s="40">
        <v>6552</v>
      </c>
      <c r="B6553" s="37" t="s">
        <v>7968</v>
      </c>
    </row>
    <row r="6554" spans="1:2" x14ac:dyDescent="0.4">
      <c r="A6554" s="40">
        <v>6553</v>
      </c>
      <c r="B6554" s="37" t="s">
        <v>7969</v>
      </c>
    </row>
    <row r="6555" spans="1:2" x14ac:dyDescent="0.4">
      <c r="A6555" s="40">
        <v>6554</v>
      </c>
      <c r="B6555" s="37" t="s">
        <v>7970</v>
      </c>
    </row>
    <row r="6556" spans="1:2" x14ac:dyDescent="0.4">
      <c r="A6556" s="40">
        <v>6555</v>
      </c>
      <c r="B6556" s="37" t="s">
        <v>7971</v>
      </c>
    </row>
    <row r="6557" spans="1:2" x14ac:dyDescent="0.4">
      <c r="A6557" s="40">
        <v>6556</v>
      </c>
      <c r="B6557" s="37" t="s">
        <v>7972</v>
      </c>
    </row>
    <row r="6558" spans="1:2" x14ac:dyDescent="0.4">
      <c r="A6558" s="40">
        <v>6557</v>
      </c>
      <c r="B6558" s="37" t="s">
        <v>7973</v>
      </c>
    </row>
    <row r="6559" spans="1:2" x14ac:dyDescent="0.4">
      <c r="A6559" s="40">
        <v>6558</v>
      </c>
      <c r="B6559" s="37" t="s">
        <v>7974</v>
      </c>
    </row>
    <row r="6560" spans="1:2" x14ac:dyDescent="0.4">
      <c r="A6560" s="40">
        <v>6559</v>
      </c>
      <c r="B6560" s="37" t="s">
        <v>7975</v>
      </c>
    </row>
    <row r="6561" spans="1:2" x14ac:dyDescent="0.4">
      <c r="A6561" s="40">
        <v>6560</v>
      </c>
      <c r="B6561" s="37" t="s">
        <v>7976</v>
      </c>
    </row>
    <row r="6562" spans="1:2" x14ac:dyDescent="0.4">
      <c r="A6562" s="40">
        <v>6561</v>
      </c>
      <c r="B6562" s="37" t="s">
        <v>7977</v>
      </c>
    </row>
    <row r="6563" spans="1:2" x14ac:dyDescent="0.4">
      <c r="A6563" s="40">
        <v>6562</v>
      </c>
      <c r="B6563" s="37" t="s">
        <v>7978</v>
      </c>
    </row>
    <row r="6564" spans="1:2" x14ac:dyDescent="0.4">
      <c r="A6564" s="40">
        <v>6563</v>
      </c>
      <c r="B6564" s="37" t="s">
        <v>7979</v>
      </c>
    </row>
    <row r="6565" spans="1:2" x14ac:dyDescent="0.4">
      <c r="A6565" s="40">
        <v>6564</v>
      </c>
      <c r="B6565" s="37" t="s">
        <v>7980</v>
      </c>
    </row>
    <row r="6566" spans="1:2" x14ac:dyDescent="0.4">
      <c r="A6566" s="40">
        <v>6565</v>
      </c>
      <c r="B6566" s="37" t="s">
        <v>7981</v>
      </c>
    </row>
    <row r="6567" spans="1:2" x14ac:dyDescent="0.4">
      <c r="A6567" s="40">
        <v>6566</v>
      </c>
      <c r="B6567" s="37" t="s">
        <v>7982</v>
      </c>
    </row>
    <row r="6568" spans="1:2" x14ac:dyDescent="0.4">
      <c r="A6568" s="40">
        <v>6567</v>
      </c>
      <c r="B6568" s="37" t="s">
        <v>7983</v>
      </c>
    </row>
    <row r="6569" spans="1:2" x14ac:dyDescent="0.4">
      <c r="A6569" s="40">
        <v>6568</v>
      </c>
      <c r="B6569" s="37" t="s">
        <v>7984</v>
      </c>
    </row>
    <row r="6570" spans="1:2" x14ac:dyDescent="0.4">
      <c r="A6570" s="40">
        <v>6569</v>
      </c>
      <c r="B6570" s="37" t="s">
        <v>7985</v>
      </c>
    </row>
    <row r="6571" spans="1:2" x14ac:dyDescent="0.4">
      <c r="A6571" s="40">
        <v>6570</v>
      </c>
      <c r="B6571" s="37" t="s">
        <v>7986</v>
      </c>
    </row>
    <row r="6572" spans="1:2" x14ac:dyDescent="0.4">
      <c r="A6572" s="40">
        <v>6571</v>
      </c>
      <c r="B6572" s="37" t="s">
        <v>7987</v>
      </c>
    </row>
    <row r="6573" spans="1:2" x14ac:dyDescent="0.4">
      <c r="A6573" s="40">
        <v>6572</v>
      </c>
      <c r="B6573" s="37" t="s">
        <v>7988</v>
      </c>
    </row>
    <row r="6574" spans="1:2" x14ac:dyDescent="0.4">
      <c r="A6574" s="40">
        <v>6573</v>
      </c>
      <c r="B6574" s="37" t="s">
        <v>7989</v>
      </c>
    </row>
    <row r="6575" spans="1:2" x14ac:dyDescent="0.4">
      <c r="A6575" s="40">
        <v>6574</v>
      </c>
      <c r="B6575" s="37" t="s">
        <v>7990</v>
      </c>
    </row>
    <row r="6576" spans="1:2" x14ac:dyDescent="0.4">
      <c r="A6576" s="40">
        <v>6575</v>
      </c>
      <c r="B6576" s="37" t="s">
        <v>7991</v>
      </c>
    </row>
    <row r="6577" spans="1:2" x14ac:dyDescent="0.4">
      <c r="A6577" s="40">
        <v>6576</v>
      </c>
      <c r="B6577" s="37" t="s">
        <v>7992</v>
      </c>
    </row>
    <row r="6578" spans="1:2" x14ac:dyDescent="0.4">
      <c r="A6578" s="40">
        <v>6577</v>
      </c>
      <c r="B6578" s="37" t="s">
        <v>7993</v>
      </c>
    </row>
    <row r="6579" spans="1:2" x14ac:dyDescent="0.4">
      <c r="A6579" s="40">
        <v>6578</v>
      </c>
      <c r="B6579" s="37" t="s">
        <v>7994</v>
      </c>
    </row>
    <row r="6580" spans="1:2" x14ac:dyDescent="0.4">
      <c r="A6580" s="40">
        <v>6579</v>
      </c>
      <c r="B6580" s="37" t="s">
        <v>7995</v>
      </c>
    </row>
    <row r="6581" spans="1:2" x14ac:dyDescent="0.4">
      <c r="A6581" s="40">
        <v>6580</v>
      </c>
      <c r="B6581" s="37" t="s">
        <v>7996</v>
      </c>
    </row>
    <row r="6582" spans="1:2" x14ac:dyDescent="0.4">
      <c r="A6582" s="40">
        <v>6581</v>
      </c>
      <c r="B6582" s="37" t="s">
        <v>7997</v>
      </c>
    </row>
    <row r="6583" spans="1:2" x14ac:dyDescent="0.4">
      <c r="A6583" s="40">
        <v>6582</v>
      </c>
      <c r="B6583" s="37" t="s">
        <v>7998</v>
      </c>
    </row>
    <row r="6584" spans="1:2" x14ac:dyDescent="0.4">
      <c r="A6584" s="40">
        <v>6583</v>
      </c>
      <c r="B6584" s="37" t="s">
        <v>7999</v>
      </c>
    </row>
    <row r="6585" spans="1:2" x14ac:dyDescent="0.4">
      <c r="A6585" s="40">
        <v>6584</v>
      </c>
      <c r="B6585" s="37" t="s">
        <v>8000</v>
      </c>
    </row>
    <row r="6586" spans="1:2" x14ac:dyDescent="0.4">
      <c r="A6586" s="40">
        <v>6585</v>
      </c>
      <c r="B6586" s="37" t="s">
        <v>8001</v>
      </c>
    </row>
    <row r="6587" spans="1:2" x14ac:dyDescent="0.4">
      <c r="A6587" s="40">
        <v>6586</v>
      </c>
      <c r="B6587" s="37" t="s">
        <v>8002</v>
      </c>
    </row>
    <row r="6588" spans="1:2" x14ac:dyDescent="0.4">
      <c r="A6588" s="40">
        <v>6587</v>
      </c>
      <c r="B6588" s="37" t="s">
        <v>8003</v>
      </c>
    </row>
    <row r="6589" spans="1:2" x14ac:dyDescent="0.4">
      <c r="A6589" s="40">
        <v>6588</v>
      </c>
      <c r="B6589" s="37" t="s">
        <v>8004</v>
      </c>
    </row>
    <row r="6590" spans="1:2" x14ac:dyDescent="0.4">
      <c r="A6590" s="40">
        <v>6589</v>
      </c>
      <c r="B6590" s="37" t="s">
        <v>8005</v>
      </c>
    </row>
    <row r="6591" spans="1:2" x14ac:dyDescent="0.4">
      <c r="A6591" s="40">
        <v>6590</v>
      </c>
      <c r="B6591" s="37" t="s">
        <v>8006</v>
      </c>
    </row>
    <row r="6592" spans="1:2" x14ac:dyDescent="0.4">
      <c r="A6592" s="40">
        <v>6591</v>
      </c>
      <c r="B6592" s="37" t="s">
        <v>8007</v>
      </c>
    </row>
    <row r="6593" spans="1:2" x14ac:dyDescent="0.4">
      <c r="A6593" s="40">
        <v>6592</v>
      </c>
      <c r="B6593" s="37" t="s">
        <v>8008</v>
      </c>
    </row>
    <row r="6594" spans="1:2" x14ac:dyDescent="0.4">
      <c r="A6594" s="40">
        <v>6593</v>
      </c>
      <c r="B6594" s="37" t="s">
        <v>8009</v>
      </c>
    </row>
    <row r="6595" spans="1:2" x14ac:dyDescent="0.4">
      <c r="A6595" s="40">
        <v>6594</v>
      </c>
      <c r="B6595" s="37" t="s">
        <v>8010</v>
      </c>
    </row>
    <row r="6596" spans="1:2" x14ac:dyDescent="0.4">
      <c r="A6596" s="40">
        <v>6595</v>
      </c>
      <c r="B6596" s="37" t="s">
        <v>8011</v>
      </c>
    </row>
    <row r="6597" spans="1:2" x14ac:dyDescent="0.4">
      <c r="A6597" s="40">
        <v>6596</v>
      </c>
      <c r="B6597" s="37" t="s">
        <v>8012</v>
      </c>
    </row>
    <row r="6598" spans="1:2" x14ac:dyDescent="0.4">
      <c r="A6598" s="40">
        <v>6597</v>
      </c>
      <c r="B6598" s="37" t="s">
        <v>8013</v>
      </c>
    </row>
    <row r="6599" spans="1:2" x14ac:dyDescent="0.4">
      <c r="A6599" s="40">
        <v>6598</v>
      </c>
      <c r="B6599" s="37" t="s">
        <v>8014</v>
      </c>
    </row>
    <row r="6600" spans="1:2" x14ac:dyDescent="0.4">
      <c r="A6600" s="40">
        <v>6599</v>
      </c>
      <c r="B6600" s="37" t="s">
        <v>8015</v>
      </c>
    </row>
    <row r="6601" spans="1:2" x14ac:dyDescent="0.4">
      <c r="A6601" s="40">
        <v>6600</v>
      </c>
      <c r="B6601" s="37" t="s">
        <v>8016</v>
      </c>
    </row>
    <row r="6602" spans="1:2" x14ac:dyDescent="0.4">
      <c r="A6602" s="40">
        <v>6601</v>
      </c>
      <c r="B6602" s="37" t="s">
        <v>8017</v>
      </c>
    </row>
    <row r="6603" spans="1:2" x14ac:dyDescent="0.4">
      <c r="A6603" s="40">
        <v>6602</v>
      </c>
      <c r="B6603" s="37" t="s">
        <v>8018</v>
      </c>
    </row>
    <row r="6604" spans="1:2" x14ac:dyDescent="0.4">
      <c r="A6604" s="40">
        <v>6603</v>
      </c>
      <c r="B6604" s="37" t="s">
        <v>8019</v>
      </c>
    </row>
    <row r="6605" spans="1:2" x14ac:dyDescent="0.4">
      <c r="A6605" s="40">
        <v>6604</v>
      </c>
      <c r="B6605" s="37" t="s">
        <v>8020</v>
      </c>
    </row>
    <row r="6606" spans="1:2" x14ac:dyDescent="0.4">
      <c r="A6606" s="40">
        <v>6605</v>
      </c>
      <c r="B6606" s="37" t="s">
        <v>8021</v>
      </c>
    </row>
    <row r="6607" spans="1:2" x14ac:dyDescent="0.4">
      <c r="A6607" s="40">
        <v>6606</v>
      </c>
      <c r="B6607" s="37" t="s">
        <v>8022</v>
      </c>
    </row>
    <row r="6608" spans="1:2" x14ac:dyDescent="0.4">
      <c r="A6608" s="40">
        <v>6607</v>
      </c>
      <c r="B6608" s="37" t="s">
        <v>8023</v>
      </c>
    </row>
    <row r="6609" spans="1:2" x14ac:dyDescent="0.4">
      <c r="A6609" s="40">
        <v>6608</v>
      </c>
      <c r="B6609" s="37" t="s">
        <v>8024</v>
      </c>
    </row>
    <row r="6610" spans="1:2" x14ac:dyDescent="0.4">
      <c r="A6610" s="40">
        <v>6609</v>
      </c>
      <c r="B6610" s="37" t="s">
        <v>8025</v>
      </c>
    </row>
    <row r="6611" spans="1:2" x14ac:dyDescent="0.4">
      <c r="A6611" s="40">
        <v>6610</v>
      </c>
      <c r="B6611" s="37" t="s">
        <v>8026</v>
      </c>
    </row>
    <row r="6612" spans="1:2" x14ac:dyDescent="0.4">
      <c r="A6612" s="40">
        <v>6611</v>
      </c>
      <c r="B6612" s="37" t="s">
        <v>8027</v>
      </c>
    </row>
    <row r="6613" spans="1:2" x14ac:dyDescent="0.4">
      <c r="A6613" s="40">
        <v>6612</v>
      </c>
      <c r="B6613" s="37" t="s">
        <v>8028</v>
      </c>
    </row>
    <row r="6614" spans="1:2" x14ac:dyDescent="0.4">
      <c r="A6614" s="40">
        <v>6613</v>
      </c>
      <c r="B6614" s="37" t="s">
        <v>8029</v>
      </c>
    </row>
    <row r="6615" spans="1:2" x14ac:dyDescent="0.4">
      <c r="A6615" s="40">
        <v>6614</v>
      </c>
      <c r="B6615" s="37" t="s">
        <v>8030</v>
      </c>
    </row>
    <row r="6616" spans="1:2" x14ac:dyDescent="0.4">
      <c r="A6616" s="40">
        <v>6615</v>
      </c>
      <c r="B6616" s="37" t="s">
        <v>8031</v>
      </c>
    </row>
    <row r="6617" spans="1:2" x14ac:dyDescent="0.4">
      <c r="A6617" s="40">
        <v>6616</v>
      </c>
      <c r="B6617" s="37" t="s">
        <v>8032</v>
      </c>
    </row>
    <row r="6618" spans="1:2" x14ac:dyDescent="0.4">
      <c r="A6618" s="40">
        <v>6617</v>
      </c>
      <c r="B6618" s="37" t="s">
        <v>8033</v>
      </c>
    </row>
    <row r="6619" spans="1:2" x14ac:dyDescent="0.4">
      <c r="A6619" s="40">
        <v>6618</v>
      </c>
      <c r="B6619" s="37" t="s">
        <v>8034</v>
      </c>
    </row>
    <row r="6620" spans="1:2" x14ac:dyDescent="0.4">
      <c r="A6620" s="40">
        <v>6619</v>
      </c>
      <c r="B6620" s="37" t="s">
        <v>8035</v>
      </c>
    </row>
    <row r="6621" spans="1:2" x14ac:dyDescent="0.4">
      <c r="A6621" s="40">
        <v>6620</v>
      </c>
      <c r="B6621" s="37" t="s">
        <v>8036</v>
      </c>
    </row>
    <row r="6622" spans="1:2" x14ac:dyDescent="0.4">
      <c r="A6622" s="40">
        <v>6621</v>
      </c>
      <c r="B6622" s="37" t="s">
        <v>8037</v>
      </c>
    </row>
    <row r="6623" spans="1:2" x14ac:dyDescent="0.4">
      <c r="A6623" s="40">
        <v>6622</v>
      </c>
      <c r="B6623" s="37" t="s">
        <v>8038</v>
      </c>
    </row>
    <row r="6624" spans="1:2" x14ac:dyDescent="0.4">
      <c r="A6624" s="40">
        <v>6623</v>
      </c>
      <c r="B6624" s="37" t="s">
        <v>8039</v>
      </c>
    </row>
    <row r="6625" spans="1:2" x14ac:dyDescent="0.4">
      <c r="A6625" s="40">
        <v>6624</v>
      </c>
      <c r="B6625" s="37" t="s">
        <v>8040</v>
      </c>
    </row>
    <row r="6626" spans="1:2" x14ac:dyDescent="0.4">
      <c r="A6626" s="40">
        <v>6625</v>
      </c>
      <c r="B6626" s="37" t="s">
        <v>8041</v>
      </c>
    </row>
    <row r="6627" spans="1:2" x14ac:dyDescent="0.4">
      <c r="A6627" s="40">
        <v>6626</v>
      </c>
      <c r="B6627" s="37" t="s">
        <v>8042</v>
      </c>
    </row>
    <row r="6628" spans="1:2" x14ac:dyDescent="0.4">
      <c r="A6628" s="40">
        <v>6627</v>
      </c>
      <c r="B6628" s="37" t="s">
        <v>8043</v>
      </c>
    </row>
    <row r="6629" spans="1:2" x14ac:dyDescent="0.4">
      <c r="A6629" s="40">
        <v>6628</v>
      </c>
      <c r="B6629" s="37" t="s">
        <v>8044</v>
      </c>
    </row>
    <row r="6630" spans="1:2" x14ac:dyDescent="0.4">
      <c r="A6630" s="40">
        <v>6629</v>
      </c>
      <c r="B6630" s="37" t="s">
        <v>8045</v>
      </c>
    </row>
    <row r="6631" spans="1:2" x14ac:dyDescent="0.4">
      <c r="A6631" s="40">
        <v>6630</v>
      </c>
      <c r="B6631" s="37" t="s">
        <v>8046</v>
      </c>
    </row>
    <row r="6632" spans="1:2" x14ac:dyDescent="0.4">
      <c r="A6632" s="40">
        <v>6631</v>
      </c>
      <c r="B6632" s="37" t="s">
        <v>8047</v>
      </c>
    </row>
    <row r="6633" spans="1:2" x14ac:dyDescent="0.4">
      <c r="A6633" s="40">
        <v>6632</v>
      </c>
      <c r="B6633" s="37" t="s">
        <v>8048</v>
      </c>
    </row>
    <row r="6634" spans="1:2" x14ac:dyDescent="0.4">
      <c r="A6634" s="40">
        <v>6633</v>
      </c>
      <c r="B6634" s="37" t="s">
        <v>8049</v>
      </c>
    </row>
    <row r="6635" spans="1:2" x14ac:dyDescent="0.4">
      <c r="A6635" s="40">
        <v>6634</v>
      </c>
      <c r="B6635" s="37" t="s">
        <v>8050</v>
      </c>
    </row>
    <row r="6636" spans="1:2" x14ac:dyDescent="0.4">
      <c r="A6636" s="40">
        <v>6635</v>
      </c>
      <c r="B6636" s="37" t="s">
        <v>8051</v>
      </c>
    </row>
    <row r="6637" spans="1:2" x14ac:dyDescent="0.4">
      <c r="A6637" s="40">
        <v>6636</v>
      </c>
      <c r="B6637" s="37" t="s">
        <v>8052</v>
      </c>
    </row>
    <row r="6638" spans="1:2" x14ac:dyDescent="0.4">
      <c r="A6638" s="40">
        <v>6637</v>
      </c>
      <c r="B6638" s="37" t="s">
        <v>8053</v>
      </c>
    </row>
    <row r="6639" spans="1:2" x14ac:dyDescent="0.4">
      <c r="A6639" s="40">
        <v>6638</v>
      </c>
      <c r="B6639" s="37" t="s">
        <v>8054</v>
      </c>
    </row>
    <row r="6640" spans="1:2" x14ac:dyDescent="0.4">
      <c r="A6640" s="40">
        <v>6639</v>
      </c>
      <c r="B6640" s="37" t="s">
        <v>8055</v>
      </c>
    </row>
    <row r="6641" spans="1:2" x14ac:dyDescent="0.4">
      <c r="A6641" s="40">
        <v>6640</v>
      </c>
      <c r="B6641" s="37" t="s">
        <v>8056</v>
      </c>
    </row>
    <row r="6642" spans="1:2" x14ac:dyDescent="0.4">
      <c r="A6642" s="40">
        <v>6641</v>
      </c>
      <c r="B6642" s="37" t="s">
        <v>8057</v>
      </c>
    </row>
    <row r="6643" spans="1:2" x14ac:dyDescent="0.4">
      <c r="A6643" s="40">
        <v>6642</v>
      </c>
      <c r="B6643" s="37" t="s">
        <v>8058</v>
      </c>
    </row>
    <row r="6644" spans="1:2" x14ac:dyDescent="0.4">
      <c r="A6644" s="40">
        <v>6643</v>
      </c>
      <c r="B6644" s="37" t="s">
        <v>8059</v>
      </c>
    </row>
    <row r="6645" spans="1:2" x14ac:dyDescent="0.4">
      <c r="A6645" s="40">
        <v>6644</v>
      </c>
      <c r="B6645" s="37" t="s">
        <v>8060</v>
      </c>
    </row>
    <row r="6646" spans="1:2" x14ac:dyDescent="0.4">
      <c r="A6646" s="40">
        <v>6645</v>
      </c>
      <c r="B6646" s="37" t="s">
        <v>8061</v>
      </c>
    </row>
    <row r="6647" spans="1:2" x14ac:dyDescent="0.4">
      <c r="A6647" s="40">
        <v>6646</v>
      </c>
      <c r="B6647" s="37" t="s">
        <v>8062</v>
      </c>
    </row>
    <row r="6648" spans="1:2" x14ac:dyDescent="0.4">
      <c r="A6648" s="40">
        <v>6647</v>
      </c>
      <c r="B6648" s="37" t="s">
        <v>8063</v>
      </c>
    </row>
    <row r="6649" spans="1:2" x14ac:dyDescent="0.4">
      <c r="A6649" s="40">
        <v>6648</v>
      </c>
      <c r="B6649" s="37" t="s">
        <v>8064</v>
      </c>
    </row>
    <row r="6650" spans="1:2" x14ac:dyDescent="0.4">
      <c r="A6650" s="40">
        <v>6649</v>
      </c>
      <c r="B6650" s="37" t="s">
        <v>8065</v>
      </c>
    </row>
    <row r="6651" spans="1:2" x14ac:dyDescent="0.4">
      <c r="A6651" s="40">
        <v>6650</v>
      </c>
      <c r="B6651" s="37" t="s">
        <v>8066</v>
      </c>
    </row>
    <row r="6652" spans="1:2" x14ac:dyDescent="0.4">
      <c r="A6652" s="40">
        <v>6651</v>
      </c>
      <c r="B6652" s="37" t="s">
        <v>8067</v>
      </c>
    </row>
    <row r="6653" spans="1:2" x14ac:dyDescent="0.4">
      <c r="A6653" s="40">
        <v>6652</v>
      </c>
      <c r="B6653" s="37" t="s">
        <v>8068</v>
      </c>
    </row>
    <row r="6654" spans="1:2" x14ac:dyDescent="0.4">
      <c r="A6654" s="40">
        <v>6653</v>
      </c>
      <c r="B6654" s="37" t="s">
        <v>8069</v>
      </c>
    </row>
    <row r="6655" spans="1:2" x14ac:dyDescent="0.4">
      <c r="A6655" s="40">
        <v>6654</v>
      </c>
      <c r="B6655" s="37" t="s">
        <v>8070</v>
      </c>
    </row>
    <row r="6656" spans="1:2" x14ac:dyDescent="0.4">
      <c r="A6656" s="40">
        <v>6655</v>
      </c>
      <c r="B6656" s="37" t="s">
        <v>8071</v>
      </c>
    </row>
    <row r="6657" spans="1:2" x14ac:dyDescent="0.4">
      <c r="A6657" s="40">
        <v>6656</v>
      </c>
      <c r="B6657" s="37" t="s">
        <v>8072</v>
      </c>
    </row>
    <row r="6658" spans="1:2" x14ac:dyDescent="0.4">
      <c r="A6658" s="40">
        <v>6657</v>
      </c>
      <c r="B6658" s="37" t="s">
        <v>8073</v>
      </c>
    </row>
    <row r="6659" spans="1:2" x14ac:dyDescent="0.4">
      <c r="A6659" s="40">
        <v>6658</v>
      </c>
      <c r="B6659" s="37" t="s">
        <v>8074</v>
      </c>
    </row>
    <row r="6660" spans="1:2" x14ac:dyDescent="0.4">
      <c r="A6660" s="40">
        <v>6659</v>
      </c>
      <c r="B6660" s="37" t="s">
        <v>8075</v>
      </c>
    </row>
    <row r="6661" spans="1:2" x14ac:dyDescent="0.4">
      <c r="A6661" s="40">
        <v>6660</v>
      </c>
      <c r="B6661" s="37" t="s">
        <v>8076</v>
      </c>
    </row>
    <row r="6662" spans="1:2" x14ac:dyDescent="0.4">
      <c r="A6662" s="40">
        <v>6661</v>
      </c>
      <c r="B6662" s="37" t="s">
        <v>8077</v>
      </c>
    </row>
    <row r="6663" spans="1:2" x14ac:dyDescent="0.4">
      <c r="A6663" s="40">
        <v>6662</v>
      </c>
      <c r="B6663" s="37" t="s">
        <v>8078</v>
      </c>
    </row>
    <row r="6664" spans="1:2" x14ac:dyDescent="0.4">
      <c r="A6664" s="40">
        <v>6663</v>
      </c>
      <c r="B6664" s="37" t="s">
        <v>8079</v>
      </c>
    </row>
    <row r="6665" spans="1:2" x14ac:dyDescent="0.4">
      <c r="A6665" s="40">
        <v>6664</v>
      </c>
      <c r="B6665" s="37" t="s">
        <v>8080</v>
      </c>
    </row>
    <row r="6666" spans="1:2" x14ac:dyDescent="0.4">
      <c r="A6666" s="40">
        <v>6665</v>
      </c>
      <c r="B6666" s="37" t="s">
        <v>8081</v>
      </c>
    </row>
    <row r="6667" spans="1:2" x14ac:dyDescent="0.4">
      <c r="A6667" s="40">
        <v>6666</v>
      </c>
      <c r="B6667" s="37" t="s">
        <v>8082</v>
      </c>
    </row>
    <row r="6668" spans="1:2" x14ac:dyDescent="0.4">
      <c r="A6668" s="40">
        <v>6667</v>
      </c>
      <c r="B6668" s="37" t="s">
        <v>8083</v>
      </c>
    </row>
    <row r="6669" spans="1:2" x14ac:dyDescent="0.4">
      <c r="A6669" s="40">
        <v>6668</v>
      </c>
      <c r="B6669" s="37" t="s">
        <v>8084</v>
      </c>
    </row>
    <row r="6670" spans="1:2" x14ac:dyDescent="0.4">
      <c r="A6670" s="40">
        <v>6669</v>
      </c>
      <c r="B6670" s="37" t="s">
        <v>8085</v>
      </c>
    </row>
    <row r="6671" spans="1:2" x14ac:dyDescent="0.4">
      <c r="A6671" s="40">
        <v>6670</v>
      </c>
      <c r="B6671" s="37" t="s">
        <v>8086</v>
      </c>
    </row>
    <row r="6672" spans="1:2" x14ac:dyDescent="0.4">
      <c r="A6672" s="40">
        <v>6671</v>
      </c>
      <c r="B6672" s="37" t="s">
        <v>8087</v>
      </c>
    </row>
    <row r="6673" spans="1:2" x14ac:dyDescent="0.4">
      <c r="A6673" s="40">
        <v>6672</v>
      </c>
      <c r="B6673" s="37" t="s">
        <v>8088</v>
      </c>
    </row>
    <row r="6674" spans="1:2" x14ac:dyDescent="0.4">
      <c r="A6674" s="40">
        <v>6673</v>
      </c>
      <c r="B6674" s="37" t="s">
        <v>8089</v>
      </c>
    </row>
    <row r="6675" spans="1:2" x14ac:dyDescent="0.4">
      <c r="A6675" s="40">
        <v>6674</v>
      </c>
      <c r="B6675" s="37" t="s">
        <v>8090</v>
      </c>
    </row>
    <row r="6676" spans="1:2" x14ac:dyDescent="0.4">
      <c r="A6676" s="40">
        <v>6675</v>
      </c>
      <c r="B6676" s="37" t="s">
        <v>8091</v>
      </c>
    </row>
    <row r="6677" spans="1:2" x14ac:dyDescent="0.4">
      <c r="A6677" s="40">
        <v>6676</v>
      </c>
      <c r="B6677" s="37" t="s">
        <v>8092</v>
      </c>
    </row>
    <row r="6678" spans="1:2" x14ac:dyDescent="0.4">
      <c r="A6678" s="40">
        <v>6677</v>
      </c>
      <c r="B6678" s="37" t="s">
        <v>8093</v>
      </c>
    </row>
    <row r="6679" spans="1:2" x14ac:dyDescent="0.4">
      <c r="A6679" s="40">
        <v>6678</v>
      </c>
      <c r="B6679" s="37" t="s">
        <v>8094</v>
      </c>
    </row>
    <row r="6680" spans="1:2" x14ac:dyDescent="0.4">
      <c r="A6680" s="40">
        <v>6679</v>
      </c>
      <c r="B6680" s="37" t="s">
        <v>8095</v>
      </c>
    </row>
    <row r="6681" spans="1:2" x14ac:dyDescent="0.4">
      <c r="A6681" s="40">
        <v>6680</v>
      </c>
      <c r="B6681" s="37" t="s">
        <v>8096</v>
      </c>
    </row>
    <row r="6682" spans="1:2" x14ac:dyDescent="0.4">
      <c r="A6682" s="40">
        <v>6681</v>
      </c>
      <c r="B6682" s="37" t="s">
        <v>8097</v>
      </c>
    </row>
    <row r="6683" spans="1:2" x14ac:dyDescent="0.4">
      <c r="A6683" s="40">
        <v>6682</v>
      </c>
      <c r="B6683" s="37" t="s">
        <v>8098</v>
      </c>
    </row>
    <row r="6684" spans="1:2" x14ac:dyDescent="0.4">
      <c r="A6684" s="40">
        <v>6683</v>
      </c>
      <c r="B6684" s="37" t="s">
        <v>8099</v>
      </c>
    </row>
    <row r="6685" spans="1:2" x14ac:dyDescent="0.4">
      <c r="A6685" s="40">
        <v>6684</v>
      </c>
      <c r="B6685" s="37" t="s">
        <v>8100</v>
      </c>
    </row>
    <row r="6686" spans="1:2" x14ac:dyDescent="0.4">
      <c r="A6686" s="40">
        <v>6685</v>
      </c>
      <c r="B6686" s="37" t="s">
        <v>8101</v>
      </c>
    </row>
    <row r="6687" spans="1:2" x14ac:dyDescent="0.4">
      <c r="A6687" s="40">
        <v>6686</v>
      </c>
      <c r="B6687" s="37" t="s">
        <v>8102</v>
      </c>
    </row>
    <row r="6688" spans="1:2" x14ac:dyDescent="0.4">
      <c r="A6688" s="40">
        <v>6687</v>
      </c>
      <c r="B6688" s="37" t="s">
        <v>8103</v>
      </c>
    </row>
    <row r="6689" spans="1:2" x14ac:dyDescent="0.4">
      <c r="A6689" s="40">
        <v>6688</v>
      </c>
      <c r="B6689" s="37" t="s">
        <v>8104</v>
      </c>
    </row>
    <row r="6690" spans="1:2" x14ac:dyDescent="0.4">
      <c r="A6690" s="40">
        <v>6689</v>
      </c>
      <c r="B6690" s="37" t="s">
        <v>8105</v>
      </c>
    </row>
    <row r="6691" spans="1:2" x14ac:dyDescent="0.4">
      <c r="A6691" s="40">
        <v>6690</v>
      </c>
      <c r="B6691" s="37" t="s">
        <v>8106</v>
      </c>
    </row>
    <row r="6692" spans="1:2" x14ac:dyDescent="0.4">
      <c r="A6692" s="40">
        <v>6691</v>
      </c>
      <c r="B6692" s="37" t="s">
        <v>8107</v>
      </c>
    </row>
    <row r="6693" spans="1:2" x14ac:dyDescent="0.4">
      <c r="A6693" s="40">
        <v>6692</v>
      </c>
      <c r="B6693" s="37" t="s">
        <v>8108</v>
      </c>
    </row>
    <row r="6694" spans="1:2" x14ac:dyDescent="0.4">
      <c r="A6694" s="40">
        <v>6693</v>
      </c>
      <c r="B6694" s="37" t="s">
        <v>8109</v>
      </c>
    </row>
    <row r="6695" spans="1:2" x14ac:dyDescent="0.4">
      <c r="A6695" s="40">
        <v>6694</v>
      </c>
      <c r="B6695" s="37" t="s">
        <v>8110</v>
      </c>
    </row>
    <row r="6696" spans="1:2" x14ac:dyDescent="0.4">
      <c r="A6696" s="40">
        <v>6695</v>
      </c>
      <c r="B6696" s="37" t="s">
        <v>8111</v>
      </c>
    </row>
    <row r="6697" spans="1:2" x14ac:dyDescent="0.4">
      <c r="A6697" s="40">
        <v>6696</v>
      </c>
      <c r="B6697" s="37" t="s">
        <v>8112</v>
      </c>
    </row>
    <row r="6698" spans="1:2" x14ac:dyDescent="0.4">
      <c r="A6698" s="40">
        <v>6697</v>
      </c>
      <c r="B6698" s="37" t="s">
        <v>8113</v>
      </c>
    </row>
    <row r="6699" spans="1:2" x14ac:dyDescent="0.4">
      <c r="A6699" s="40">
        <v>6698</v>
      </c>
      <c r="B6699" s="37" t="s">
        <v>8114</v>
      </c>
    </row>
    <row r="6700" spans="1:2" x14ac:dyDescent="0.4">
      <c r="A6700" s="40">
        <v>6699</v>
      </c>
      <c r="B6700" s="37" t="s">
        <v>8115</v>
      </c>
    </row>
    <row r="6701" spans="1:2" x14ac:dyDescent="0.4">
      <c r="A6701" s="40">
        <v>6700</v>
      </c>
      <c r="B6701" s="37" t="s">
        <v>8116</v>
      </c>
    </row>
    <row r="6702" spans="1:2" x14ac:dyDescent="0.4">
      <c r="A6702" s="40">
        <v>6701</v>
      </c>
      <c r="B6702" s="37" t="s">
        <v>8117</v>
      </c>
    </row>
    <row r="6703" spans="1:2" x14ac:dyDescent="0.4">
      <c r="A6703" s="40">
        <v>6702</v>
      </c>
      <c r="B6703" s="37" t="s">
        <v>8118</v>
      </c>
    </row>
    <row r="6704" spans="1:2" x14ac:dyDescent="0.4">
      <c r="A6704" s="40">
        <v>6703</v>
      </c>
      <c r="B6704" s="37" t="s">
        <v>8119</v>
      </c>
    </row>
    <row r="6705" spans="1:2" x14ac:dyDescent="0.4">
      <c r="A6705" s="40">
        <v>6704</v>
      </c>
      <c r="B6705" s="37" t="s">
        <v>8120</v>
      </c>
    </row>
    <row r="6706" spans="1:2" x14ac:dyDescent="0.4">
      <c r="A6706" s="40">
        <v>6705</v>
      </c>
      <c r="B6706" s="37" t="s">
        <v>8121</v>
      </c>
    </row>
    <row r="6707" spans="1:2" x14ac:dyDescent="0.4">
      <c r="A6707" s="40">
        <v>6706</v>
      </c>
      <c r="B6707" s="37" t="s">
        <v>8122</v>
      </c>
    </row>
    <row r="6708" spans="1:2" x14ac:dyDescent="0.4">
      <c r="A6708" s="40">
        <v>6707</v>
      </c>
      <c r="B6708" s="37" t="s">
        <v>8123</v>
      </c>
    </row>
    <row r="6709" spans="1:2" x14ac:dyDescent="0.4">
      <c r="A6709" s="40">
        <v>6708</v>
      </c>
      <c r="B6709" s="37" t="s">
        <v>8124</v>
      </c>
    </row>
    <row r="6710" spans="1:2" x14ac:dyDescent="0.4">
      <c r="A6710" s="40">
        <v>6709</v>
      </c>
      <c r="B6710" s="37" t="s">
        <v>8125</v>
      </c>
    </row>
    <row r="6711" spans="1:2" x14ac:dyDescent="0.4">
      <c r="A6711" s="40">
        <v>6710</v>
      </c>
      <c r="B6711" s="37" t="s">
        <v>8126</v>
      </c>
    </row>
    <row r="6712" spans="1:2" x14ac:dyDescent="0.4">
      <c r="A6712" s="40">
        <v>6711</v>
      </c>
      <c r="B6712" s="37" t="s">
        <v>8127</v>
      </c>
    </row>
    <row r="6713" spans="1:2" x14ac:dyDescent="0.4">
      <c r="A6713" s="40">
        <v>6712</v>
      </c>
      <c r="B6713" s="37" t="s">
        <v>8128</v>
      </c>
    </row>
    <row r="6714" spans="1:2" x14ac:dyDescent="0.4">
      <c r="A6714" s="40">
        <v>6713</v>
      </c>
      <c r="B6714" s="37" t="s">
        <v>8129</v>
      </c>
    </row>
    <row r="6715" spans="1:2" x14ac:dyDescent="0.4">
      <c r="A6715" s="40">
        <v>6714</v>
      </c>
      <c r="B6715" s="37" t="s">
        <v>8130</v>
      </c>
    </row>
    <row r="6716" spans="1:2" x14ac:dyDescent="0.4">
      <c r="A6716" s="40">
        <v>6715</v>
      </c>
      <c r="B6716" s="37" t="s">
        <v>8131</v>
      </c>
    </row>
    <row r="6717" spans="1:2" x14ac:dyDescent="0.4">
      <c r="A6717" s="40">
        <v>6716</v>
      </c>
      <c r="B6717" s="37" t="s">
        <v>8132</v>
      </c>
    </row>
    <row r="6718" spans="1:2" x14ac:dyDescent="0.4">
      <c r="A6718" s="40">
        <v>6717</v>
      </c>
      <c r="B6718" s="37" t="s">
        <v>8133</v>
      </c>
    </row>
    <row r="6719" spans="1:2" x14ac:dyDescent="0.4">
      <c r="A6719" s="40">
        <v>6718</v>
      </c>
      <c r="B6719" s="37" t="s">
        <v>8134</v>
      </c>
    </row>
    <row r="6720" spans="1:2" x14ac:dyDescent="0.4">
      <c r="A6720" s="40">
        <v>6719</v>
      </c>
      <c r="B6720" s="37" t="s">
        <v>8135</v>
      </c>
    </row>
    <row r="6721" spans="1:2" x14ac:dyDescent="0.4">
      <c r="A6721" s="40">
        <v>6720</v>
      </c>
      <c r="B6721" s="37" t="s">
        <v>8136</v>
      </c>
    </row>
    <row r="6722" spans="1:2" x14ac:dyDescent="0.4">
      <c r="A6722" s="40">
        <v>6721</v>
      </c>
      <c r="B6722" s="37" t="s">
        <v>8137</v>
      </c>
    </row>
    <row r="6723" spans="1:2" x14ac:dyDescent="0.4">
      <c r="A6723" s="40">
        <v>6722</v>
      </c>
      <c r="B6723" s="37" t="s">
        <v>8138</v>
      </c>
    </row>
    <row r="6724" spans="1:2" x14ac:dyDescent="0.4">
      <c r="A6724" s="40">
        <v>6723</v>
      </c>
      <c r="B6724" s="37" t="s">
        <v>8139</v>
      </c>
    </row>
    <row r="6725" spans="1:2" x14ac:dyDescent="0.4">
      <c r="A6725" s="40">
        <v>6724</v>
      </c>
      <c r="B6725" s="37" t="s">
        <v>8140</v>
      </c>
    </row>
    <row r="6726" spans="1:2" x14ac:dyDescent="0.4">
      <c r="A6726" s="40">
        <v>6725</v>
      </c>
      <c r="B6726" s="37" t="s">
        <v>8141</v>
      </c>
    </row>
    <row r="6727" spans="1:2" x14ac:dyDescent="0.4">
      <c r="A6727" s="40">
        <v>6726</v>
      </c>
      <c r="B6727" s="37" t="s">
        <v>8142</v>
      </c>
    </row>
    <row r="6728" spans="1:2" x14ac:dyDescent="0.4">
      <c r="A6728" s="40">
        <v>6727</v>
      </c>
      <c r="B6728" s="37" t="s">
        <v>8143</v>
      </c>
    </row>
    <row r="6729" spans="1:2" x14ac:dyDescent="0.4">
      <c r="A6729" s="40">
        <v>6728</v>
      </c>
      <c r="B6729" s="37" t="s">
        <v>8144</v>
      </c>
    </row>
    <row r="6730" spans="1:2" x14ac:dyDescent="0.4">
      <c r="A6730" s="40">
        <v>6729</v>
      </c>
      <c r="B6730" s="37" t="s">
        <v>8145</v>
      </c>
    </row>
    <row r="6731" spans="1:2" x14ac:dyDescent="0.4">
      <c r="A6731" s="40">
        <v>6730</v>
      </c>
      <c r="B6731" s="37" t="s">
        <v>8146</v>
      </c>
    </row>
    <row r="6732" spans="1:2" x14ac:dyDescent="0.4">
      <c r="A6732" s="40">
        <v>6731</v>
      </c>
      <c r="B6732" s="37" t="s">
        <v>8147</v>
      </c>
    </row>
    <row r="6733" spans="1:2" x14ac:dyDescent="0.4">
      <c r="A6733" s="40">
        <v>6732</v>
      </c>
      <c r="B6733" s="37" t="s">
        <v>8148</v>
      </c>
    </row>
    <row r="6734" spans="1:2" x14ac:dyDescent="0.4">
      <c r="A6734" s="40">
        <v>6733</v>
      </c>
      <c r="B6734" s="37" t="s">
        <v>8149</v>
      </c>
    </row>
    <row r="6735" spans="1:2" x14ac:dyDescent="0.4">
      <c r="A6735" s="40">
        <v>6734</v>
      </c>
      <c r="B6735" s="37" t="s">
        <v>8150</v>
      </c>
    </row>
    <row r="6736" spans="1:2" x14ac:dyDescent="0.4">
      <c r="A6736" s="40">
        <v>6735</v>
      </c>
      <c r="B6736" s="37" t="s">
        <v>8151</v>
      </c>
    </row>
    <row r="6737" spans="1:2" x14ac:dyDescent="0.4">
      <c r="A6737" s="40">
        <v>6736</v>
      </c>
      <c r="B6737" s="37" t="s">
        <v>8152</v>
      </c>
    </row>
    <row r="6738" spans="1:2" x14ac:dyDescent="0.4">
      <c r="A6738" s="40">
        <v>6737</v>
      </c>
      <c r="B6738" s="37" t="s">
        <v>8153</v>
      </c>
    </row>
    <row r="6739" spans="1:2" x14ac:dyDescent="0.4">
      <c r="A6739" s="40">
        <v>6738</v>
      </c>
      <c r="B6739" s="37" t="s">
        <v>8154</v>
      </c>
    </row>
    <row r="6740" spans="1:2" x14ac:dyDescent="0.4">
      <c r="A6740" s="40">
        <v>6739</v>
      </c>
      <c r="B6740" s="37" t="s">
        <v>8155</v>
      </c>
    </row>
    <row r="6741" spans="1:2" x14ac:dyDescent="0.4">
      <c r="A6741" s="40">
        <v>6740</v>
      </c>
      <c r="B6741" s="37" t="s">
        <v>8156</v>
      </c>
    </row>
    <row r="6742" spans="1:2" x14ac:dyDescent="0.4">
      <c r="A6742" s="40">
        <v>6741</v>
      </c>
      <c r="B6742" s="37" t="s">
        <v>8157</v>
      </c>
    </row>
    <row r="6743" spans="1:2" x14ac:dyDescent="0.4">
      <c r="A6743" s="40">
        <v>6742</v>
      </c>
      <c r="B6743" s="37" t="s">
        <v>8158</v>
      </c>
    </row>
    <row r="6744" spans="1:2" x14ac:dyDescent="0.4">
      <c r="A6744" s="40">
        <v>6743</v>
      </c>
      <c r="B6744" s="37" t="s">
        <v>8159</v>
      </c>
    </row>
    <row r="6745" spans="1:2" x14ac:dyDescent="0.4">
      <c r="A6745" s="40">
        <v>6744</v>
      </c>
      <c r="B6745" s="37" t="s">
        <v>8160</v>
      </c>
    </row>
    <row r="6746" spans="1:2" x14ac:dyDescent="0.4">
      <c r="A6746" s="40">
        <v>6745</v>
      </c>
      <c r="B6746" s="37" t="s">
        <v>8161</v>
      </c>
    </row>
    <row r="6747" spans="1:2" x14ac:dyDescent="0.4">
      <c r="A6747" s="40">
        <v>6746</v>
      </c>
      <c r="B6747" s="37" t="s">
        <v>8162</v>
      </c>
    </row>
    <row r="6748" spans="1:2" x14ac:dyDescent="0.4">
      <c r="A6748" s="40">
        <v>6747</v>
      </c>
      <c r="B6748" s="37" t="s">
        <v>8163</v>
      </c>
    </row>
    <row r="6749" spans="1:2" x14ac:dyDescent="0.4">
      <c r="A6749" s="40">
        <v>6748</v>
      </c>
      <c r="B6749" s="37" t="s">
        <v>8164</v>
      </c>
    </row>
    <row r="6750" spans="1:2" x14ac:dyDescent="0.4">
      <c r="A6750" s="40">
        <v>6749</v>
      </c>
      <c r="B6750" s="37" t="s">
        <v>8165</v>
      </c>
    </row>
    <row r="6751" spans="1:2" x14ac:dyDescent="0.4">
      <c r="A6751" s="40">
        <v>6750</v>
      </c>
      <c r="B6751" s="37" t="s">
        <v>8166</v>
      </c>
    </row>
    <row r="6752" spans="1:2" x14ac:dyDescent="0.4">
      <c r="A6752" s="40">
        <v>6751</v>
      </c>
      <c r="B6752" s="37" t="s">
        <v>8167</v>
      </c>
    </row>
    <row r="6753" spans="1:2" x14ac:dyDescent="0.4">
      <c r="A6753" s="40">
        <v>6752</v>
      </c>
      <c r="B6753" s="37" t="s">
        <v>8168</v>
      </c>
    </row>
    <row r="6754" spans="1:2" x14ac:dyDescent="0.4">
      <c r="A6754" s="40">
        <v>6753</v>
      </c>
      <c r="B6754" s="37" t="s">
        <v>8169</v>
      </c>
    </row>
    <row r="6755" spans="1:2" x14ac:dyDescent="0.4">
      <c r="A6755" s="40">
        <v>6754</v>
      </c>
      <c r="B6755" s="37" t="s">
        <v>8170</v>
      </c>
    </row>
    <row r="6756" spans="1:2" x14ac:dyDescent="0.4">
      <c r="A6756" s="40">
        <v>6755</v>
      </c>
      <c r="B6756" s="37" t="s">
        <v>8171</v>
      </c>
    </row>
    <row r="6757" spans="1:2" x14ac:dyDescent="0.4">
      <c r="A6757" s="40">
        <v>6756</v>
      </c>
      <c r="B6757" s="37" t="s">
        <v>8172</v>
      </c>
    </row>
    <row r="6758" spans="1:2" x14ac:dyDescent="0.4">
      <c r="A6758" s="40">
        <v>6757</v>
      </c>
      <c r="B6758" s="37" t="s">
        <v>8173</v>
      </c>
    </row>
    <row r="6759" spans="1:2" x14ac:dyDescent="0.4">
      <c r="A6759" s="40">
        <v>6758</v>
      </c>
      <c r="B6759" s="37" t="s">
        <v>8174</v>
      </c>
    </row>
    <row r="6760" spans="1:2" x14ac:dyDescent="0.4">
      <c r="A6760" s="40">
        <v>6759</v>
      </c>
      <c r="B6760" s="37" t="s">
        <v>8175</v>
      </c>
    </row>
    <row r="6761" spans="1:2" x14ac:dyDescent="0.4">
      <c r="A6761" s="40">
        <v>6760</v>
      </c>
      <c r="B6761" s="37" t="s">
        <v>8176</v>
      </c>
    </row>
    <row r="6762" spans="1:2" x14ac:dyDescent="0.4">
      <c r="A6762" s="40">
        <v>6761</v>
      </c>
      <c r="B6762" s="37" t="s">
        <v>8177</v>
      </c>
    </row>
    <row r="6763" spans="1:2" x14ac:dyDescent="0.4">
      <c r="A6763" s="40">
        <v>6762</v>
      </c>
      <c r="B6763" s="37" t="s">
        <v>8178</v>
      </c>
    </row>
    <row r="6764" spans="1:2" x14ac:dyDescent="0.4">
      <c r="A6764" s="40">
        <v>6763</v>
      </c>
      <c r="B6764" s="37" t="s">
        <v>8179</v>
      </c>
    </row>
    <row r="6765" spans="1:2" x14ac:dyDescent="0.4">
      <c r="A6765" s="40">
        <v>6764</v>
      </c>
      <c r="B6765" s="37" t="s">
        <v>8180</v>
      </c>
    </row>
    <row r="6766" spans="1:2" x14ac:dyDescent="0.4">
      <c r="A6766" s="40">
        <v>6765</v>
      </c>
      <c r="B6766" s="37" t="s">
        <v>8181</v>
      </c>
    </row>
    <row r="6767" spans="1:2" x14ac:dyDescent="0.4">
      <c r="A6767" s="40">
        <v>6766</v>
      </c>
      <c r="B6767" s="37" t="s">
        <v>8182</v>
      </c>
    </row>
    <row r="6768" spans="1:2" x14ac:dyDescent="0.4">
      <c r="A6768" s="40">
        <v>6767</v>
      </c>
      <c r="B6768" s="37" t="s">
        <v>8183</v>
      </c>
    </row>
    <row r="6769" spans="1:2" x14ac:dyDescent="0.4">
      <c r="A6769" s="40">
        <v>6768</v>
      </c>
      <c r="B6769" s="37" t="s">
        <v>8184</v>
      </c>
    </row>
    <row r="6770" spans="1:2" x14ac:dyDescent="0.4">
      <c r="A6770" s="40">
        <v>6769</v>
      </c>
      <c r="B6770" s="37" t="s">
        <v>8185</v>
      </c>
    </row>
    <row r="6771" spans="1:2" x14ac:dyDescent="0.4">
      <c r="A6771" s="40">
        <v>6770</v>
      </c>
      <c r="B6771" s="37" t="s">
        <v>8186</v>
      </c>
    </row>
    <row r="6772" spans="1:2" x14ac:dyDescent="0.4">
      <c r="A6772" s="40">
        <v>6771</v>
      </c>
      <c r="B6772" s="37" t="s">
        <v>8187</v>
      </c>
    </row>
    <row r="6773" spans="1:2" x14ac:dyDescent="0.4">
      <c r="A6773" s="40">
        <v>6772</v>
      </c>
      <c r="B6773" s="37" t="s">
        <v>8188</v>
      </c>
    </row>
    <row r="6774" spans="1:2" x14ac:dyDescent="0.4">
      <c r="A6774" s="40">
        <v>6773</v>
      </c>
      <c r="B6774" s="37" t="s">
        <v>8189</v>
      </c>
    </row>
    <row r="6775" spans="1:2" x14ac:dyDescent="0.4">
      <c r="A6775" s="40">
        <v>6774</v>
      </c>
      <c r="B6775" s="37" t="s">
        <v>8190</v>
      </c>
    </row>
    <row r="6776" spans="1:2" x14ac:dyDescent="0.4">
      <c r="A6776" s="40">
        <v>6775</v>
      </c>
      <c r="B6776" s="37" t="s">
        <v>8191</v>
      </c>
    </row>
    <row r="6777" spans="1:2" x14ac:dyDescent="0.4">
      <c r="A6777" s="40">
        <v>6776</v>
      </c>
      <c r="B6777" s="37" t="s">
        <v>8192</v>
      </c>
    </row>
    <row r="6778" spans="1:2" x14ac:dyDescent="0.4">
      <c r="A6778" s="40">
        <v>6777</v>
      </c>
      <c r="B6778" s="37" t="s">
        <v>8193</v>
      </c>
    </row>
    <row r="6779" spans="1:2" x14ac:dyDescent="0.4">
      <c r="A6779" s="40">
        <v>6778</v>
      </c>
      <c r="B6779" s="37" t="s">
        <v>8194</v>
      </c>
    </row>
    <row r="6780" spans="1:2" x14ac:dyDescent="0.4">
      <c r="A6780" s="40">
        <v>6779</v>
      </c>
      <c r="B6780" s="37" t="s">
        <v>8195</v>
      </c>
    </row>
    <row r="6781" spans="1:2" x14ac:dyDescent="0.4">
      <c r="A6781" s="40">
        <v>6780</v>
      </c>
      <c r="B6781" s="37" t="s">
        <v>8196</v>
      </c>
    </row>
    <row r="6782" spans="1:2" x14ac:dyDescent="0.4">
      <c r="A6782" s="40">
        <v>6781</v>
      </c>
      <c r="B6782" s="37" t="s">
        <v>8197</v>
      </c>
    </row>
    <row r="6783" spans="1:2" x14ac:dyDescent="0.4">
      <c r="A6783" s="40">
        <v>6782</v>
      </c>
      <c r="B6783" s="37" t="s">
        <v>8198</v>
      </c>
    </row>
    <row r="6784" spans="1:2" x14ac:dyDescent="0.4">
      <c r="A6784" s="40">
        <v>6783</v>
      </c>
      <c r="B6784" s="37" t="s">
        <v>8199</v>
      </c>
    </row>
    <row r="6785" spans="1:2" x14ac:dyDescent="0.4">
      <c r="A6785" s="40">
        <v>6784</v>
      </c>
      <c r="B6785" s="37" t="s">
        <v>8200</v>
      </c>
    </row>
    <row r="6786" spans="1:2" x14ac:dyDescent="0.4">
      <c r="A6786" s="40">
        <v>6785</v>
      </c>
      <c r="B6786" s="37" t="s">
        <v>8201</v>
      </c>
    </row>
    <row r="6787" spans="1:2" x14ac:dyDescent="0.4">
      <c r="A6787" s="40">
        <v>6786</v>
      </c>
      <c r="B6787" s="37" t="s">
        <v>8202</v>
      </c>
    </row>
    <row r="6788" spans="1:2" x14ac:dyDescent="0.4">
      <c r="A6788" s="40">
        <v>6787</v>
      </c>
      <c r="B6788" s="37" t="s">
        <v>8203</v>
      </c>
    </row>
    <row r="6789" spans="1:2" x14ac:dyDescent="0.4">
      <c r="A6789" s="40">
        <v>6788</v>
      </c>
      <c r="B6789" s="37" t="s">
        <v>8204</v>
      </c>
    </row>
    <row r="6790" spans="1:2" x14ac:dyDescent="0.4">
      <c r="A6790" s="40">
        <v>6789</v>
      </c>
      <c r="B6790" s="37" t="s">
        <v>8205</v>
      </c>
    </row>
    <row r="6791" spans="1:2" x14ac:dyDescent="0.4">
      <c r="A6791" s="40">
        <v>6790</v>
      </c>
      <c r="B6791" s="37" t="s">
        <v>8206</v>
      </c>
    </row>
    <row r="6792" spans="1:2" x14ac:dyDescent="0.4">
      <c r="A6792" s="40">
        <v>6791</v>
      </c>
      <c r="B6792" s="37" t="s">
        <v>8207</v>
      </c>
    </row>
    <row r="6793" spans="1:2" x14ac:dyDescent="0.4">
      <c r="A6793" s="40">
        <v>6792</v>
      </c>
      <c r="B6793" s="37" t="s">
        <v>8208</v>
      </c>
    </row>
    <row r="6794" spans="1:2" x14ac:dyDescent="0.4">
      <c r="A6794" s="40">
        <v>6793</v>
      </c>
      <c r="B6794" s="37" t="s">
        <v>8209</v>
      </c>
    </row>
    <row r="6795" spans="1:2" x14ac:dyDescent="0.4">
      <c r="A6795" s="40">
        <v>6794</v>
      </c>
      <c r="B6795" s="37" t="s">
        <v>8210</v>
      </c>
    </row>
    <row r="6796" spans="1:2" x14ac:dyDescent="0.4">
      <c r="A6796" s="40">
        <v>6795</v>
      </c>
      <c r="B6796" s="37" t="s">
        <v>8211</v>
      </c>
    </row>
    <row r="6797" spans="1:2" x14ac:dyDescent="0.4">
      <c r="A6797" s="40">
        <v>6796</v>
      </c>
      <c r="B6797" s="37" t="s">
        <v>8212</v>
      </c>
    </row>
    <row r="6798" spans="1:2" x14ac:dyDescent="0.4">
      <c r="A6798" s="40">
        <v>6797</v>
      </c>
      <c r="B6798" s="37" t="s">
        <v>8213</v>
      </c>
    </row>
    <row r="6799" spans="1:2" x14ac:dyDescent="0.4">
      <c r="A6799" s="40">
        <v>6798</v>
      </c>
      <c r="B6799" s="37" t="s">
        <v>8214</v>
      </c>
    </row>
    <row r="6800" spans="1:2" x14ac:dyDescent="0.4">
      <c r="A6800" s="40">
        <v>6799</v>
      </c>
      <c r="B6800" s="37" t="s">
        <v>8215</v>
      </c>
    </row>
    <row r="6801" spans="1:2" x14ac:dyDescent="0.4">
      <c r="A6801" s="40">
        <v>6800</v>
      </c>
      <c r="B6801" s="37" t="s">
        <v>8216</v>
      </c>
    </row>
    <row r="6802" spans="1:2" x14ac:dyDescent="0.4">
      <c r="A6802" s="40">
        <v>6801</v>
      </c>
      <c r="B6802" s="37" t="s">
        <v>8217</v>
      </c>
    </row>
    <row r="6803" spans="1:2" x14ac:dyDescent="0.4">
      <c r="A6803" s="40">
        <v>6802</v>
      </c>
      <c r="B6803" s="37" t="s">
        <v>8218</v>
      </c>
    </row>
    <row r="6804" spans="1:2" x14ac:dyDescent="0.4">
      <c r="A6804" s="40">
        <v>6803</v>
      </c>
      <c r="B6804" s="37" t="s">
        <v>8219</v>
      </c>
    </row>
    <row r="6805" spans="1:2" x14ac:dyDescent="0.4">
      <c r="A6805" s="40">
        <v>6804</v>
      </c>
      <c r="B6805" s="37" t="s">
        <v>8220</v>
      </c>
    </row>
    <row r="6806" spans="1:2" x14ac:dyDescent="0.4">
      <c r="A6806" s="40">
        <v>6805</v>
      </c>
      <c r="B6806" s="37" t="s">
        <v>8221</v>
      </c>
    </row>
    <row r="6807" spans="1:2" x14ac:dyDescent="0.4">
      <c r="A6807" s="40">
        <v>6806</v>
      </c>
      <c r="B6807" s="37" t="s">
        <v>8222</v>
      </c>
    </row>
    <row r="6808" spans="1:2" x14ac:dyDescent="0.4">
      <c r="A6808" s="40">
        <v>6807</v>
      </c>
      <c r="B6808" s="37" t="s">
        <v>8223</v>
      </c>
    </row>
    <row r="6809" spans="1:2" x14ac:dyDescent="0.4">
      <c r="A6809" s="40">
        <v>6808</v>
      </c>
      <c r="B6809" s="37" t="s">
        <v>8224</v>
      </c>
    </row>
    <row r="6810" spans="1:2" x14ac:dyDescent="0.4">
      <c r="A6810" s="40">
        <v>6809</v>
      </c>
      <c r="B6810" s="37" t="s">
        <v>8225</v>
      </c>
    </row>
    <row r="6811" spans="1:2" x14ac:dyDescent="0.4">
      <c r="A6811" s="40">
        <v>6810</v>
      </c>
      <c r="B6811" s="37" t="s">
        <v>8226</v>
      </c>
    </row>
    <row r="6812" spans="1:2" x14ac:dyDescent="0.4">
      <c r="A6812" s="40">
        <v>6811</v>
      </c>
      <c r="B6812" s="37" t="s">
        <v>8227</v>
      </c>
    </row>
    <row r="6813" spans="1:2" x14ac:dyDescent="0.4">
      <c r="A6813" s="40">
        <v>6812</v>
      </c>
      <c r="B6813" s="37" t="s">
        <v>8228</v>
      </c>
    </row>
    <row r="6814" spans="1:2" x14ac:dyDescent="0.4">
      <c r="A6814" s="40">
        <v>6813</v>
      </c>
      <c r="B6814" s="37" t="s">
        <v>8229</v>
      </c>
    </row>
    <row r="6815" spans="1:2" x14ac:dyDescent="0.4">
      <c r="A6815" s="40">
        <v>6814</v>
      </c>
      <c r="B6815" s="37" t="s">
        <v>8230</v>
      </c>
    </row>
    <row r="6816" spans="1:2" x14ac:dyDescent="0.4">
      <c r="A6816" s="40">
        <v>6815</v>
      </c>
      <c r="B6816" s="37" t="s">
        <v>8231</v>
      </c>
    </row>
    <row r="6817" spans="1:2" x14ac:dyDescent="0.4">
      <c r="A6817" s="40">
        <v>6816</v>
      </c>
      <c r="B6817" s="37" t="s">
        <v>8232</v>
      </c>
    </row>
    <row r="6818" spans="1:2" x14ac:dyDescent="0.4">
      <c r="A6818" s="40">
        <v>6817</v>
      </c>
      <c r="B6818" s="37" t="s">
        <v>8233</v>
      </c>
    </row>
    <row r="6819" spans="1:2" x14ac:dyDescent="0.4">
      <c r="A6819" s="40">
        <v>6818</v>
      </c>
      <c r="B6819" s="37" t="s">
        <v>8234</v>
      </c>
    </row>
    <row r="6820" spans="1:2" x14ac:dyDescent="0.4">
      <c r="A6820" s="40">
        <v>6819</v>
      </c>
      <c r="B6820" s="37" t="s">
        <v>8235</v>
      </c>
    </row>
    <row r="6821" spans="1:2" x14ac:dyDescent="0.4">
      <c r="A6821" s="40">
        <v>6820</v>
      </c>
      <c r="B6821" s="37" t="s">
        <v>8236</v>
      </c>
    </row>
    <row r="6822" spans="1:2" x14ac:dyDescent="0.4">
      <c r="A6822" s="40">
        <v>6821</v>
      </c>
      <c r="B6822" s="37" t="s">
        <v>8237</v>
      </c>
    </row>
    <row r="6823" spans="1:2" x14ac:dyDescent="0.4">
      <c r="A6823" s="40">
        <v>6822</v>
      </c>
      <c r="B6823" s="37" t="s">
        <v>8238</v>
      </c>
    </row>
    <row r="6824" spans="1:2" x14ac:dyDescent="0.4">
      <c r="A6824" s="40">
        <v>6823</v>
      </c>
      <c r="B6824" s="37" t="s">
        <v>8239</v>
      </c>
    </row>
    <row r="6825" spans="1:2" x14ac:dyDescent="0.4">
      <c r="A6825" s="40">
        <v>6824</v>
      </c>
      <c r="B6825" s="37" t="s">
        <v>8240</v>
      </c>
    </row>
    <row r="6826" spans="1:2" x14ac:dyDescent="0.4">
      <c r="A6826" s="40">
        <v>6825</v>
      </c>
      <c r="B6826" s="37" t="s">
        <v>8241</v>
      </c>
    </row>
    <row r="6827" spans="1:2" x14ac:dyDescent="0.4">
      <c r="A6827" s="40">
        <v>6826</v>
      </c>
      <c r="B6827" s="37" t="s">
        <v>8242</v>
      </c>
    </row>
    <row r="6828" spans="1:2" x14ac:dyDescent="0.4">
      <c r="A6828" s="40">
        <v>6827</v>
      </c>
      <c r="B6828" s="37" t="s">
        <v>8243</v>
      </c>
    </row>
    <row r="6829" spans="1:2" x14ac:dyDescent="0.4">
      <c r="A6829" s="40">
        <v>6828</v>
      </c>
      <c r="B6829" s="37" t="s">
        <v>8244</v>
      </c>
    </row>
    <row r="6830" spans="1:2" x14ac:dyDescent="0.4">
      <c r="A6830" s="40">
        <v>6829</v>
      </c>
      <c r="B6830" s="37" t="s">
        <v>8245</v>
      </c>
    </row>
    <row r="6831" spans="1:2" x14ac:dyDescent="0.4">
      <c r="A6831" s="40">
        <v>6830</v>
      </c>
      <c r="B6831" s="37" t="s">
        <v>8246</v>
      </c>
    </row>
    <row r="6832" spans="1:2" x14ac:dyDescent="0.4">
      <c r="A6832" s="40">
        <v>6831</v>
      </c>
      <c r="B6832" s="37" t="s">
        <v>8247</v>
      </c>
    </row>
    <row r="6833" spans="1:2" x14ac:dyDescent="0.4">
      <c r="A6833" s="40">
        <v>6832</v>
      </c>
      <c r="B6833" s="37" t="s">
        <v>8248</v>
      </c>
    </row>
    <row r="6834" spans="1:2" x14ac:dyDescent="0.4">
      <c r="A6834" s="40">
        <v>6833</v>
      </c>
      <c r="B6834" s="37" t="s">
        <v>8249</v>
      </c>
    </row>
    <row r="6835" spans="1:2" x14ac:dyDescent="0.4">
      <c r="A6835" s="40">
        <v>6834</v>
      </c>
      <c r="B6835" s="37" t="s">
        <v>8250</v>
      </c>
    </row>
    <row r="6836" spans="1:2" x14ac:dyDescent="0.4">
      <c r="A6836" s="40">
        <v>6835</v>
      </c>
      <c r="B6836" s="37" t="s">
        <v>8251</v>
      </c>
    </row>
    <row r="6837" spans="1:2" x14ac:dyDescent="0.4">
      <c r="A6837" s="40">
        <v>6836</v>
      </c>
      <c r="B6837" s="37" t="s">
        <v>8252</v>
      </c>
    </row>
    <row r="6838" spans="1:2" x14ac:dyDescent="0.4">
      <c r="A6838" s="40">
        <v>6837</v>
      </c>
      <c r="B6838" s="37" t="s">
        <v>8253</v>
      </c>
    </row>
    <row r="6839" spans="1:2" x14ac:dyDescent="0.4">
      <c r="A6839" s="40">
        <v>6838</v>
      </c>
      <c r="B6839" s="37" t="s">
        <v>8254</v>
      </c>
    </row>
    <row r="6840" spans="1:2" x14ac:dyDescent="0.4">
      <c r="A6840" s="40">
        <v>6839</v>
      </c>
      <c r="B6840" s="37" t="s">
        <v>8255</v>
      </c>
    </row>
    <row r="6841" spans="1:2" x14ac:dyDescent="0.4">
      <c r="A6841" s="40">
        <v>6840</v>
      </c>
      <c r="B6841" s="37" t="s">
        <v>8256</v>
      </c>
    </row>
    <row r="6842" spans="1:2" x14ac:dyDescent="0.4">
      <c r="A6842" s="40">
        <v>6841</v>
      </c>
      <c r="B6842" s="37" t="s">
        <v>8257</v>
      </c>
    </row>
    <row r="6843" spans="1:2" x14ac:dyDescent="0.4">
      <c r="A6843" s="40">
        <v>6842</v>
      </c>
      <c r="B6843" s="37" t="s">
        <v>8258</v>
      </c>
    </row>
    <row r="6844" spans="1:2" x14ac:dyDescent="0.4">
      <c r="A6844" s="40">
        <v>6843</v>
      </c>
      <c r="B6844" s="37" t="s">
        <v>8259</v>
      </c>
    </row>
    <row r="6845" spans="1:2" x14ac:dyDescent="0.4">
      <c r="A6845" s="40">
        <v>6844</v>
      </c>
      <c r="B6845" s="37" t="s">
        <v>8260</v>
      </c>
    </row>
    <row r="6846" spans="1:2" x14ac:dyDescent="0.4">
      <c r="A6846" s="40">
        <v>6845</v>
      </c>
      <c r="B6846" s="37" t="s">
        <v>8261</v>
      </c>
    </row>
    <row r="6847" spans="1:2" x14ac:dyDescent="0.4">
      <c r="A6847" s="40">
        <v>6846</v>
      </c>
      <c r="B6847" s="37" t="s">
        <v>8262</v>
      </c>
    </row>
    <row r="6848" spans="1:2" x14ac:dyDescent="0.4">
      <c r="A6848" s="40">
        <v>6847</v>
      </c>
      <c r="B6848" s="37" t="s">
        <v>8263</v>
      </c>
    </row>
    <row r="6849" spans="1:2" x14ac:dyDescent="0.4">
      <c r="A6849" s="40">
        <v>6848</v>
      </c>
      <c r="B6849" s="37" t="s">
        <v>8264</v>
      </c>
    </row>
    <row r="6850" spans="1:2" x14ac:dyDescent="0.4">
      <c r="A6850" s="40">
        <v>6849</v>
      </c>
      <c r="B6850" s="37" t="s">
        <v>8265</v>
      </c>
    </row>
    <row r="6851" spans="1:2" x14ac:dyDescent="0.4">
      <c r="A6851" s="40">
        <v>6850</v>
      </c>
      <c r="B6851" s="37" t="s">
        <v>8266</v>
      </c>
    </row>
    <row r="6852" spans="1:2" x14ac:dyDescent="0.4">
      <c r="A6852" s="40">
        <v>6851</v>
      </c>
      <c r="B6852" s="37" t="s">
        <v>8267</v>
      </c>
    </row>
    <row r="6853" spans="1:2" x14ac:dyDescent="0.4">
      <c r="A6853" s="40">
        <v>6852</v>
      </c>
      <c r="B6853" s="37" t="s">
        <v>8268</v>
      </c>
    </row>
    <row r="6854" spans="1:2" x14ac:dyDescent="0.4">
      <c r="A6854" s="40">
        <v>6853</v>
      </c>
      <c r="B6854" s="37" t="s">
        <v>8269</v>
      </c>
    </row>
    <row r="6855" spans="1:2" x14ac:dyDescent="0.4">
      <c r="A6855" s="40">
        <v>6854</v>
      </c>
      <c r="B6855" s="37" t="s">
        <v>8270</v>
      </c>
    </row>
    <row r="6856" spans="1:2" x14ac:dyDescent="0.4">
      <c r="A6856" s="40">
        <v>6855</v>
      </c>
      <c r="B6856" s="37" t="s">
        <v>8271</v>
      </c>
    </row>
    <row r="6857" spans="1:2" x14ac:dyDescent="0.4">
      <c r="A6857" s="40">
        <v>6856</v>
      </c>
      <c r="B6857" s="37" t="s">
        <v>8272</v>
      </c>
    </row>
    <row r="6858" spans="1:2" x14ac:dyDescent="0.4">
      <c r="A6858" s="40">
        <v>6857</v>
      </c>
      <c r="B6858" s="37" t="s">
        <v>8273</v>
      </c>
    </row>
    <row r="6859" spans="1:2" x14ac:dyDescent="0.4">
      <c r="A6859" s="40">
        <v>6858</v>
      </c>
      <c r="B6859" s="37" t="s">
        <v>8274</v>
      </c>
    </row>
    <row r="6860" spans="1:2" x14ac:dyDescent="0.4">
      <c r="A6860" s="40">
        <v>6859</v>
      </c>
      <c r="B6860" s="37" t="s">
        <v>8275</v>
      </c>
    </row>
    <row r="6861" spans="1:2" x14ac:dyDescent="0.4">
      <c r="A6861" s="40">
        <v>6860</v>
      </c>
      <c r="B6861" s="37" t="s">
        <v>8276</v>
      </c>
    </row>
    <row r="6862" spans="1:2" x14ac:dyDescent="0.4">
      <c r="A6862" s="40">
        <v>6861</v>
      </c>
      <c r="B6862" s="37" t="s">
        <v>8277</v>
      </c>
    </row>
    <row r="6863" spans="1:2" x14ac:dyDescent="0.4">
      <c r="A6863" s="40">
        <v>6862</v>
      </c>
      <c r="B6863" s="37" t="s">
        <v>8278</v>
      </c>
    </row>
    <row r="6864" spans="1:2" x14ac:dyDescent="0.4">
      <c r="A6864" s="40">
        <v>6863</v>
      </c>
      <c r="B6864" s="37" t="s">
        <v>8279</v>
      </c>
    </row>
    <row r="6865" spans="1:2" x14ac:dyDescent="0.4">
      <c r="A6865" s="40">
        <v>6864</v>
      </c>
      <c r="B6865" s="37" t="s">
        <v>8280</v>
      </c>
    </row>
    <row r="6866" spans="1:2" x14ac:dyDescent="0.4">
      <c r="A6866" s="40">
        <v>6865</v>
      </c>
      <c r="B6866" s="37" t="s">
        <v>8281</v>
      </c>
    </row>
    <row r="6867" spans="1:2" x14ac:dyDescent="0.4">
      <c r="A6867" s="40">
        <v>6866</v>
      </c>
      <c r="B6867" s="37" t="s">
        <v>8282</v>
      </c>
    </row>
    <row r="6868" spans="1:2" x14ac:dyDescent="0.4">
      <c r="A6868" s="40">
        <v>6867</v>
      </c>
      <c r="B6868" s="37" t="s">
        <v>8283</v>
      </c>
    </row>
    <row r="6869" spans="1:2" x14ac:dyDescent="0.4">
      <c r="A6869" s="40">
        <v>6868</v>
      </c>
      <c r="B6869" s="37" t="s">
        <v>8284</v>
      </c>
    </row>
    <row r="6870" spans="1:2" x14ac:dyDescent="0.4">
      <c r="A6870" s="40">
        <v>6869</v>
      </c>
      <c r="B6870" s="37" t="s">
        <v>8285</v>
      </c>
    </row>
    <row r="6871" spans="1:2" x14ac:dyDescent="0.4">
      <c r="A6871" s="40">
        <v>6870</v>
      </c>
      <c r="B6871" s="37" t="s">
        <v>8286</v>
      </c>
    </row>
    <row r="6872" spans="1:2" x14ac:dyDescent="0.4">
      <c r="A6872" s="40">
        <v>6871</v>
      </c>
      <c r="B6872" s="37" t="s">
        <v>8287</v>
      </c>
    </row>
    <row r="6873" spans="1:2" x14ac:dyDescent="0.4">
      <c r="A6873" s="40">
        <v>6872</v>
      </c>
      <c r="B6873" s="37" t="s">
        <v>8288</v>
      </c>
    </row>
    <row r="6874" spans="1:2" x14ac:dyDescent="0.4">
      <c r="A6874" s="40">
        <v>6873</v>
      </c>
      <c r="B6874" s="37" t="s">
        <v>8289</v>
      </c>
    </row>
    <row r="6875" spans="1:2" x14ac:dyDescent="0.4">
      <c r="A6875" s="40">
        <v>6874</v>
      </c>
      <c r="B6875" s="37" t="s">
        <v>8290</v>
      </c>
    </row>
    <row r="6876" spans="1:2" x14ac:dyDescent="0.4">
      <c r="A6876" s="40">
        <v>6875</v>
      </c>
      <c r="B6876" s="37" t="s">
        <v>8291</v>
      </c>
    </row>
    <row r="6877" spans="1:2" x14ac:dyDescent="0.4">
      <c r="A6877" s="40">
        <v>6876</v>
      </c>
      <c r="B6877" s="37" t="s">
        <v>8292</v>
      </c>
    </row>
    <row r="6878" spans="1:2" x14ac:dyDescent="0.4">
      <c r="A6878" s="40">
        <v>6877</v>
      </c>
      <c r="B6878" s="37" t="s">
        <v>8293</v>
      </c>
    </row>
    <row r="6879" spans="1:2" x14ac:dyDescent="0.4">
      <c r="A6879" s="40">
        <v>6878</v>
      </c>
      <c r="B6879" s="37" t="s">
        <v>8294</v>
      </c>
    </row>
    <row r="6880" spans="1:2" x14ac:dyDescent="0.4">
      <c r="A6880" s="40">
        <v>6879</v>
      </c>
      <c r="B6880" s="37" t="s">
        <v>8295</v>
      </c>
    </row>
    <row r="6881" spans="1:2" x14ac:dyDescent="0.4">
      <c r="A6881" s="40">
        <v>6880</v>
      </c>
      <c r="B6881" s="37" t="s">
        <v>8296</v>
      </c>
    </row>
    <row r="6882" spans="1:2" x14ac:dyDescent="0.4">
      <c r="A6882" s="40">
        <v>6881</v>
      </c>
      <c r="B6882" s="37" t="s">
        <v>8297</v>
      </c>
    </row>
    <row r="6883" spans="1:2" x14ac:dyDescent="0.4">
      <c r="A6883" s="40">
        <v>6882</v>
      </c>
      <c r="B6883" s="37" t="s">
        <v>8298</v>
      </c>
    </row>
    <row r="6884" spans="1:2" x14ac:dyDescent="0.4">
      <c r="A6884" s="40">
        <v>6883</v>
      </c>
      <c r="B6884" s="37" t="s">
        <v>8299</v>
      </c>
    </row>
    <row r="6885" spans="1:2" x14ac:dyDescent="0.4">
      <c r="A6885" s="40">
        <v>6884</v>
      </c>
      <c r="B6885" s="37" t="s">
        <v>8300</v>
      </c>
    </row>
    <row r="6886" spans="1:2" x14ac:dyDescent="0.4">
      <c r="A6886" s="40">
        <v>6885</v>
      </c>
      <c r="B6886" s="37" t="s">
        <v>8301</v>
      </c>
    </row>
    <row r="6887" spans="1:2" x14ac:dyDescent="0.4">
      <c r="A6887" s="40">
        <v>6886</v>
      </c>
      <c r="B6887" s="37" t="s">
        <v>8302</v>
      </c>
    </row>
    <row r="6888" spans="1:2" x14ac:dyDescent="0.4">
      <c r="A6888" s="40">
        <v>6887</v>
      </c>
      <c r="B6888" s="37" t="s">
        <v>8303</v>
      </c>
    </row>
    <row r="6889" spans="1:2" x14ac:dyDescent="0.4">
      <c r="A6889" s="40">
        <v>6888</v>
      </c>
      <c r="B6889" s="37" t="s">
        <v>8304</v>
      </c>
    </row>
    <row r="6890" spans="1:2" x14ac:dyDescent="0.4">
      <c r="A6890" s="40">
        <v>6889</v>
      </c>
      <c r="B6890" s="37" t="s">
        <v>8305</v>
      </c>
    </row>
    <row r="6891" spans="1:2" x14ac:dyDescent="0.4">
      <c r="A6891" s="40">
        <v>6890</v>
      </c>
      <c r="B6891" s="37" t="s">
        <v>8306</v>
      </c>
    </row>
    <row r="6892" spans="1:2" x14ac:dyDescent="0.4">
      <c r="A6892" s="40">
        <v>6891</v>
      </c>
      <c r="B6892" s="37" t="s">
        <v>8307</v>
      </c>
    </row>
    <row r="6893" spans="1:2" x14ac:dyDescent="0.4">
      <c r="A6893" s="40">
        <v>6892</v>
      </c>
      <c r="B6893" s="37" t="s">
        <v>8308</v>
      </c>
    </row>
    <row r="6894" spans="1:2" x14ac:dyDescent="0.4">
      <c r="A6894" s="40">
        <v>6893</v>
      </c>
      <c r="B6894" s="37" t="s">
        <v>8309</v>
      </c>
    </row>
    <row r="6895" spans="1:2" x14ac:dyDescent="0.4">
      <c r="A6895" s="40">
        <v>6894</v>
      </c>
      <c r="B6895" s="37" t="s">
        <v>8310</v>
      </c>
    </row>
    <row r="6896" spans="1:2" x14ac:dyDescent="0.4">
      <c r="A6896" s="40">
        <v>6895</v>
      </c>
      <c r="B6896" s="37" t="s">
        <v>8311</v>
      </c>
    </row>
    <row r="6897" spans="1:2" x14ac:dyDescent="0.4">
      <c r="A6897" s="40">
        <v>6896</v>
      </c>
      <c r="B6897" s="37" t="s">
        <v>8312</v>
      </c>
    </row>
    <row r="6898" spans="1:2" x14ac:dyDescent="0.4">
      <c r="A6898" s="40">
        <v>6897</v>
      </c>
      <c r="B6898" s="37" t="s">
        <v>8313</v>
      </c>
    </row>
    <row r="6899" spans="1:2" x14ac:dyDescent="0.4">
      <c r="A6899" s="40">
        <v>6898</v>
      </c>
      <c r="B6899" s="37" t="s">
        <v>8314</v>
      </c>
    </row>
    <row r="6900" spans="1:2" x14ac:dyDescent="0.4">
      <c r="A6900" s="40">
        <v>6899</v>
      </c>
      <c r="B6900" s="37" t="s">
        <v>8315</v>
      </c>
    </row>
    <row r="6901" spans="1:2" x14ac:dyDescent="0.4">
      <c r="A6901" s="40">
        <v>6900</v>
      </c>
      <c r="B6901" s="37" t="s">
        <v>8316</v>
      </c>
    </row>
    <row r="6902" spans="1:2" x14ac:dyDescent="0.4">
      <c r="A6902" s="40">
        <v>6901</v>
      </c>
      <c r="B6902" s="37" t="s">
        <v>8317</v>
      </c>
    </row>
    <row r="6903" spans="1:2" x14ac:dyDescent="0.4">
      <c r="A6903" s="40">
        <v>6902</v>
      </c>
      <c r="B6903" s="37" t="s">
        <v>8318</v>
      </c>
    </row>
    <row r="6904" spans="1:2" x14ac:dyDescent="0.4">
      <c r="A6904" s="40">
        <v>6903</v>
      </c>
      <c r="B6904" s="37" t="s">
        <v>8319</v>
      </c>
    </row>
    <row r="6905" spans="1:2" x14ac:dyDescent="0.4">
      <c r="A6905" s="40">
        <v>6904</v>
      </c>
      <c r="B6905" s="37" t="s">
        <v>8320</v>
      </c>
    </row>
    <row r="6906" spans="1:2" x14ac:dyDescent="0.4">
      <c r="A6906" s="40">
        <v>6905</v>
      </c>
      <c r="B6906" s="37" t="s">
        <v>8321</v>
      </c>
    </row>
    <row r="6907" spans="1:2" x14ac:dyDescent="0.4">
      <c r="A6907" s="40">
        <v>6906</v>
      </c>
      <c r="B6907" s="37" t="s">
        <v>8322</v>
      </c>
    </row>
    <row r="6908" spans="1:2" x14ac:dyDescent="0.4">
      <c r="A6908" s="40">
        <v>6907</v>
      </c>
      <c r="B6908" s="37" t="s">
        <v>8323</v>
      </c>
    </row>
    <row r="6909" spans="1:2" x14ac:dyDescent="0.4">
      <c r="A6909" s="40">
        <v>6908</v>
      </c>
      <c r="B6909" s="37" t="s">
        <v>8324</v>
      </c>
    </row>
    <row r="6910" spans="1:2" x14ac:dyDescent="0.4">
      <c r="A6910" s="40">
        <v>6909</v>
      </c>
      <c r="B6910" s="37" t="s">
        <v>8325</v>
      </c>
    </row>
    <row r="6911" spans="1:2" x14ac:dyDescent="0.4">
      <c r="A6911" s="40">
        <v>6910</v>
      </c>
      <c r="B6911" s="37" t="s">
        <v>8326</v>
      </c>
    </row>
    <row r="6912" spans="1:2" x14ac:dyDescent="0.4">
      <c r="A6912" s="40">
        <v>6911</v>
      </c>
      <c r="B6912" s="37" t="s">
        <v>8327</v>
      </c>
    </row>
    <row r="6913" spans="1:2" x14ac:dyDescent="0.4">
      <c r="A6913" s="40">
        <v>6912</v>
      </c>
      <c r="B6913" s="37" t="s">
        <v>8328</v>
      </c>
    </row>
    <row r="6914" spans="1:2" x14ac:dyDescent="0.4">
      <c r="A6914" s="40">
        <v>6913</v>
      </c>
      <c r="B6914" s="37" t="s">
        <v>8329</v>
      </c>
    </row>
    <row r="6915" spans="1:2" x14ac:dyDescent="0.4">
      <c r="A6915" s="40">
        <v>6914</v>
      </c>
      <c r="B6915" s="37" t="s">
        <v>8330</v>
      </c>
    </row>
    <row r="6916" spans="1:2" x14ac:dyDescent="0.4">
      <c r="A6916" s="40">
        <v>6915</v>
      </c>
      <c r="B6916" s="37" t="s">
        <v>8331</v>
      </c>
    </row>
    <row r="6917" spans="1:2" x14ac:dyDescent="0.4">
      <c r="A6917" s="40">
        <v>6916</v>
      </c>
      <c r="B6917" s="37" t="s">
        <v>8332</v>
      </c>
    </row>
    <row r="6918" spans="1:2" x14ac:dyDescent="0.4">
      <c r="A6918" s="40">
        <v>6917</v>
      </c>
      <c r="B6918" s="37" t="s">
        <v>8333</v>
      </c>
    </row>
    <row r="6919" spans="1:2" x14ac:dyDescent="0.4">
      <c r="A6919" s="40">
        <v>6918</v>
      </c>
      <c r="B6919" s="37" t="s">
        <v>8334</v>
      </c>
    </row>
    <row r="6920" spans="1:2" x14ac:dyDescent="0.4">
      <c r="A6920" s="40">
        <v>6919</v>
      </c>
      <c r="B6920" s="37" t="s">
        <v>8335</v>
      </c>
    </row>
    <row r="6921" spans="1:2" x14ac:dyDescent="0.4">
      <c r="A6921" s="40">
        <v>6920</v>
      </c>
      <c r="B6921" s="37" t="s">
        <v>8336</v>
      </c>
    </row>
    <row r="6922" spans="1:2" x14ac:dyDescent="0.4">
      <c r="A6922" s="40">
        <v>6921</v>
      </c>
      <c r="B6922" s="37" t="s">
        <v>8337</v>
      </c>
    </row>
    <row r="6923" spans="1:2" x14ac:dyDescent="0.4">
      <c r="A6923" s="40">
        <v>6922</v>
      </c>
      <c r="B6923" s="37" t="s">
        <v>8338</v>
      </c>
    </row>
    <row r="6924" spans="1:2" x14ac:dyDescent="0.4">
      <c r="A6924" s="40">
        <v>6923</v>
      </c>
      <c r="B6924" s="37" t="s">
        <v>8339</v>
      </c>
    </row>
    <row r="6925" spans="1:2" x14ac:dyDescent="0.4">
      <c r="A6925" s="40">
        <v>6924</v>
      </c>
      <c r="B6925" s="37" t="s">
        <v>8340</v>
      </c>
    </row>
    <row r="6926" spans="1:2" x14ac:dyDescent="0.4">
      <c r="A6926" s="40">
        <v>6925</v>
      </c>
      <c r="B6926" s="37" t="s">
        <v>8341</v>
      </c>
    </row>
    <row r="6927" spans="1:2" x14ac:dyDescent="0.4">
      <c r="A6927" s="40">
        <v>6926</v>
      </c>
      <c r="B6927" s="37" t="s">
        <v>8342</v>
      </c>
    </row>
    <row r="6928" spans="1:2" x14ac:dyDescent="0.4">
      <c r="A6928" s="40">
        <v>6927</v>
      </c>
      <c r="B6928" s="37" t="s">
        <v>8343</v>
      </c>
    </row>
    <row r="6929" spans="1:2" x14ac:dyDescent="0.4">
      <c r="A6929" s="40">
        <v>6928</v>
      </c>
      <c r="B6929" s="37" t="s">
        <v>8344</v>
      </c>
    </row>
    <row r="6930" spans="1:2" x14ac:dyDescent="0.4">
      <c r="A6930" s="40">
        <v>6929</v>
      </c>
      <c r="B6930" s="37" t="s">
        <v>8345</v>
      </c>
    </row>
    <row r="6931" spans="1:2" x14ac:dyDescent="0.4">
      <c r="A6931" s="40">
        <v>6930</v>
      </c>
      <c r="B6931" s="37" t="s">
        <v>8346</v>
      </c>
    </row>
    <row r="6932" spans="1:2" x14ac:dyDescent="0.4">
      <c r="A6932" s="40">
        <v>6931</v>
      </c>
      <c r="B6932" s="37" t="s">
        <v>8347</v>
      </c>
    </row>
    <row r="6933" spans="1:2" x14ac:dyDescent="0.4">
      <c r="A6933" s="40">
        <v>6932</v>
      </c>
      <c r="B6933" s="37" t="s">
        <v>8348</v>
      </c>
    </row>
    <row r="6934" spans="1:2" x14ac:dyDescent="0.4">
      <c r="A6934" s="40">
        <v>6933</v>
      </c>
      <c r="B6934" s="37" t="s">
        <v>8349</v>
      </c>
    </row>
    <row r="6935" spans="1:2" x14ac:dyDescent="0.4">
      <c r="A6935" s="40">
        <v>6934</v>
      </c>
      <c r="B6935" s="37" t="s">
        <v>8350</v>
      </c>
    </row>
    <row r="6936" spans="1:2" x14ac:dyDescent="0.4">
      <c r="A6936" s="40">
        <v>6935</v>
      </c>
      <c r="B6936" s="37" t="s">
        <v>8351</v>
      </c>
    </row>
    <row r="6937" spans="1:2" x14ac:dyDescent="0.4">
      <c r="A6937" s="40">
        <v>6936</v>
      </c>
      <c r="B6937" s="37" t="s">
        <v>8352</v>
      </c>
    </row>
    <row r="6938" spans="1:2" x14ac:dyDescent="0.4">
      <c r="A6938" s="40">
        <v>6937</v>
      </c>
      <c r="B6938" s="37" t="s">
        <v>8353</v>
      </c>
    </row>
    <row r="6939" spans="1:2" x14ac:dyDescent="0.4">
      <c r="A6939" s="40">
        <v>6938</v>
      </c>
      <c r="B6939" s="37" t="s">
        <v>8354</v>
      </c>
    </row>
    <row r="6940" spans="1:2" x14ac:dyDescent="0.4">
      <c r="A6940" s="40">
        <v>6939</v>
      </c>
      <c r="B6940" s="37" t="s">
        <v>8355</v>
      </c>
    </row>
    <row r="6941" spans="1:2" x14ac:dyDescent="0.4">
      <c r="A6941" s="40">
        <v>6940</v>
      </c>
      <c r="B6941" s="37" t="s">
        <v>8356</v>
      </c>
    </row>
    <row r="6942" spans="1:2" x14ac:dyDescent="0.4">
      <c r="A6942" s="40">
        <v>6941</v>
      </c>
      <c r="B6942" s="37" t="s">
        <v>8357</v>
      </c>
    </row>
    <row r="6943" spans="1:2" x14ac:dyDescent="0.4">
      <c r="A6943" s="40">
        <v>6942</v>
      </c>
      <c r="B6943" s="37" t="s">
        <v>8358</v>
      </c>
    </row>
    <row r="6944" spans="1:2" x14ac:dyDescent="0.4">
      <c r="A6944" s="40">
        <v>6943</v>
      </c>
      <c r="B6944" s="37" t="s">
        <v>8359</v>
      </c>
    </row>
    <row r="6945" spans="1:2" x14ac:dyDescent="0.4">
      <c r="A6945" s="40">
        <v>6944</v>
      </c>
      <c r="B6945" s="37" t="s">
        <v>8360</v>
      </c>
    </row>
    <row r="6946" spans="1:2" x14ac:dyDescent="0.4">
      <c r="A6946" s="40">
        <v>6945</v>
      </c>
      <c r="B6946" s="37" t="s">
        <v>8361</v>
      </c>
    </row>
    <row r="6947" spans="1:2" x14ac:dyDescent="0.4">
      <c r="A6947" s="40">
        <v>6946</v>
      </c>
      <c r="B6947" s="37" t="s">
        <v>8362</v>
      </c>
    </row>
    <row r="6948" spans="1:2" x14ac:dyDescent="0.4">
      <c r="A6948" s="40">
        <v>6947</v>
      </c>
      <c r="B6948" s="37" t="s">
        <v>8363</v>
      </c>
    </row>
    <row r="6949" spans="1:2" x14ac:dyDescent="0.4">
      <c r="A6949" s="40">
        <v>6948</v>
      </c>
      <c r="B6949" s="37" t="s">
        <v>8364</v>
      </c>
    </row>
    <row r="6950" spans="1:2" x14ac:dyDescent="0.4">
      <c r="A6950" s="40">
        <v>6949</v>
      </c>
      <c r="B6950" s="37" t="s">
        <v>8365</v>
      </c>
    </row>
    <row r="6951" spans="1:2" x14ac:dyDescent="0.4">
      <c r="A6951" s="40">
        <v>6950</v>
      </c>
      <c r="B6951" s="37" t="s">
        <v>8366</v>
      </c>
    </row>
    <row r="6952" spans="1:2" x14ac:dyDescent="0.4">
      <c r="A6952" s="40">
        <v>6951</v>
      </c>
      <c r="B6952" s="37" t="s">
        <v>8367</v>
      </c>
    </row>
    <row r="6953" spans="1:2" x14ac:dyDescent="0.4">
      <c r="A6953" s="40">
        <v>6952</v>
      </c>
      <c r="B6953" s="37" t="s">
        <v>8368</v>
      </c>
    </row>
    <row r="6954" spans="1:2" x14ac:dyDescent="0.4">
      <c r="A6954" s="40">
        <v>6953</v>
      </c>
      <c r="B6954" s="37" t="s">
        <v>8369</v>
      </c>
    </row>
    <row r="6955" spans="1:2" x14ac:dyDescent="0.4">
      <c r="A6955" s="40">
        <v>6954</v>
      </c>
      <c r="B6955" s="37" t="s">
        <v>8370</v>
      </c>
    </row>
    <row r="6956" spans="1:2" x14ac:dyDescent="0.4">
      <c r="A6956" s="40">
        <v>6955</v>
      </c>
      <c r="B6956" s="37" t="s">
        <v>8371</v>
      </c>
    </row>
    <row r="6957" spans="1:2" x14ac:dyDescent="0.4">
      <c r="A6957" s="40">
        <v>6956</v>
      </c>
      <c r="B6957" s="37" t="s">
        <v>8372</v>
      </c>
    </row>
    <row r="6958" spans="1:2" x14ac:dyDescent="0.4">
      <c r="A6958" s="40">
        <v>6957</v>
      </c>
      <c r="B6958" s="37" t="s">
        <v>8373</v>
      </c>
    </row>
    <row r="6959" spans="1:2" x14ac:dyDescent="0.4">
      <c r="A6959" s="40">
        <v>6958</v>
      </c>
      <c r="B6959" s="37" t="s">
        <v>8374</v>
      </c>
    </row>
    <row r="6960" spans="1:2" x14ac:dyDescent="0.4">
      <c r="A6960" s="40">
        <v>6959</v>
      </c>
      <c r="B6960" s="37" t="s">
        <v>8375</v>
      </c>
    </row>
    <row r="6961" spans="1:2" x14ac:dyDescent="0.4">
      <c r="A6961" s="40">
        <v>6960</v>
      </c>
      <c r="B6961" s="37" t="s">
        <v>8376</v>
      </c>
    </row>
    <row r="6962" spans="1:2" x14ac:dyDescent="0.4">
      <c r="A6962" s="40">
        <v>6961</v>
      </c>
      <c r="B6962" s="37" t="s">
        <v>8377</v>
      </c>
    </row>
    <row r="6963" spans="1:2" x14ac:dyDescent="0.4">
      <c r="A6963" s="40">
        <v>6962</v>
      </c>
      <c r="B6963" s="37" t="s">
        <v>8378</v>
      </c>
    </row>
    <row r="6964" spans="1:2" x14ac:dyDescent="0.4">
      <c r="A6964" s="40">
        <v>6963</v>
      </c>
      <c r="B6964" s="37" t="s">
        <v>8379</v>
      </c>
    </row>
    <row r="6965" spans="1:2" x14ac:dyDescent="0.4">
      <c r="A6965" s="40">
        <v>6964</v>
      </c>
      <c r="B6965" s="37" t="s">
        <v>8380</v>
      </c>
    </row>
    <row r="6966" spans="1:2" x14ac:dyDescent="0.4">
      <c r="A6966" s="40">
        <v>6965</v>
      </c>
      <c r="B6966" s="37" t="s">
        <v>8381</v>
      </c>
    </row>
    <row r="6967" spans="1:2" x14ac:dyDescent="0.4">
      <c r="A6967" s="40">
        <v>6966</v>
      </c>
      <c r="B6967" s="37" t="s">
        <v>8382</v>
      </c>
    </row>
    <row r="6968" spans="1:2" x14ac:dyDescent="0.4">
      <c r="A6968" s="40">
        <v>6967</v>
      </c>
      <c r="B6968" s="37" t="s">
        <v>8383</v>
      </c>
    </row>
    <row r="6969" spans="1:2" x14ac:dyDescent="0.4">
      <c r="A6969" s="40">
        <v>6968</v>
      </c>
      <c r="B6969" s="37" t="s">
        <v>8384</v>
      </c>
    </row>
    <row r="6970" spans="1:2" x14ac:dyDescent="0.4">
      <c r="A6970" s="40">
        <v>6969</v>
      </c>
      <c r="B6970" s="37" t="s">
        <v>8385</v>
      </c>
    </row>
    <row r="6971" spans="1:2" x14ac:dyDescent="0.4">
      <c r="A6971" s="40">
        <v>6970</v>
      </c>
      <c r="B6971" s="37" t="s">
        <v>8386</v>
      </c>
    </row>
    <row r="6972" spans="1:2" x14ac:dyDescent="0.4">
      <c r="A6972" s="40">
        <v>6971</v>
      </c>
      <c r="B6972" s="37" t="s">
        <v>8387</v>
      </c>
    </row>
    <row r="6973" spans="1:2" x14ac:dyDescent="0.4">
      <c r="A6973" s="40">
        <v>6972</v>
      </c>
      <c r="B6973" s="37" t="s">
        <v>8388</v>
      </c>
    </row>
    <row r="6974" spans="1:2" x14ac:dyDescent="0.4">
      <c r="A6974" s="40">
        <v>6973</v>
      </c>
      <c r="B6974" s="37" t="s">
        <v>8389</v>
      </c>
    </row>
    <row r="6975" spans="1:2" x14ac:dyDescent="0.4">
      <c r="A6975" s="40">
        <v>6974</v>
      </c>
      <c r="B6975" s="37" t="s">
        <v>8390</v>
      </c>
    </row>
    <row r="6976" spans="1:2" x14ac:dyDescent="0.4">
      <c r="A6976" s="40">
        <v>6975</v>
      </c>
      <c r="B6976" s="37" t="s">
        <v>8391</v>
      </c>
    </row>
    <row r="6977" spans="1:2" x14ac:dyDescent="0.4">
      <c r="A6977" s="40">
        <v>6976</v>
      </c>
      <c r="B6977" s="37" t="s">
        <v>8392</v>
      </c>
    </row>
    <row r="6978" spans="1:2" x14ac:dyDescent="0.4">
      <c r="A6978" s="40">
        <v>6977</v>
      </c>
      <c r="B6978" s="37" t="s">
        <v>8393</v>
      </c>
    </row>
    <row r="6979" spans="1:2" x14ac:dyDescent="0.4">
      <c r="A6979" s="40">
        <v>6978</v>
      </c>
      <c r="B6979" s="37" t="s">
        <v>8394</v>
      </c>
    </row>
    <row r="6980" spans="1:2" x14ac:dyDescent="0.4">
      <c r="A6980" s="40">
        <v>6979</v>
      </c>
      <c r="B6980" s="37" t="s">
        <v>8395</v>
      </c>
    </row>
    <row r="6981" spans="1:2" x14ac:dyDescent="0.4">
      <c r="A6981" s="40">
        <v>6980</v>
      </c>
      <c r="B6981" s="37" t="s">
        <v>8396</v>
      </c>
    </row>
    <row r="6982" spans="1:2" x14ac:dyDescent="0.4">
      <c r="A6982" s="40">
        <v>6981</v>
      </c>
      <c r="B6982" s="37" t="s">
        <v>8397</v>
      </c>
    </row>
    <row r="6983" spans="1:2" x14ac:dyDescent="0.4">
      <c r="A6983" s="40">
        <v>6982</v>
      </c>
      <c r="B6983" s="37" t="s">
        <v>8398</v>
      </c>
    </row>
    <row r="6984" spans="1:2" x14ac:dyDescent="0.4">
      <c r="A6984" s="40">
        <v>6983</v>
      </c>
      <c r="B6984" s="37" t="s">
        <v>8399</v>
      </c>
    </row>
    <row r="6985" spans="1:2" x14ac:dyDescent="0.4">
      <c r="A6985" s="40">
        <v>6984</v>
      </c>
      <c r="B6985" s="37" t="s">
        <v>8400</v>
      </c>
    </row>
    <row r="6986" spans="1:2" x14ac:dyDescent="0.4">
      <c r="A6986" s="40">
        <v>6985</v>
      </c>
      <c r="B6986" s="37" t="s">
        <v>8401</v>
      </c>
    </row>
    <row r="6987" spans="1:2" x14ac:dyDescent="0.4">
      <c r="A6987" s="40">
        <v>6986</v>
      </c>
      <c r="B6987" s="37" t="s">
        <v>8402</v>
      </c>
    </row>
    <row r="6988" spans="1:2" x14ac:dyDescent="0.4">
      <c r="A6988" s="40">
        <v>6987</v>
      </c>
      <c r="B6988" s="37" t="s">
        <v>8403</v>
      </c>
    </row>
    <row r="6989" spans="1:2" x14ac:dyDescent="0.4">
      <c r="A6989" s="40">
        <v>6988</v>
      </c>
      <c r="B6989" s="37" t="s">
        <v>8404</v>
      </c>
    </row>
    <row r="6990" spans="1:2" x14ac:dyDescent="0.4">
      <c r="A6990" s="40">
        <v>6989</v>
      </c>
      <c r="B6990" s="37" t="s">
        <v>8405</v>
      </c>
    </row>
    <row r="6991" spans="1:2" x14ac:dyDescent="0.4">
      <c r="A6991" s="40">
        <v>6990</v>
      </c>
      <c r="B6991" s="37" t="s">
        <v>8406</v>
      </c>
    </row>
    <row r="6992" spans="1:2" x14ac:dyDescent="0.4">
      <c r="A6992" s="40">
        <v>6991</v>
      </c>
      <c r="B6992" s="37" t="s">
        <v>8407</v>
      </c>
    </row>
    <row r="6993" spans="1:2" x14ac:dyDescent="0.4">
      <c r="A6993" s="40">
        <v>6992</v>
      </c>
      <c r="B6993" s="37" t="s">
        <v>8408</v>
      </c>
    </row>
    <row r="6994" spans="1:2" x14ac:dyDescent="0.4">
      <c r="A6994" s="40">
        <v>6993</v>
      </c>
      <c r="B6994" s="37" t="s">
        <v>8409</v>
      </c>
    </row>
    <row r="6995" spans="1:2" x14ac:dyDescent="0.4">
      <c r="A6995" s="40">
        <v>6994</v>
      </c>
      <c r="B6995" s="37" t="s">
        <v>8410</v>
      </c>
    </row>
    <row r="6996" spans="1:2" x14ac:dyDescent="0.4">
      <c r="A6996" s="40">
        <v>6995</v>
      </c>
      <c r="B6996" s="37" t="s">
        <v>8411</v>
      </c>
    </row>
    <row r="6997" spans="1:2" x14ac:dyDescent="0.4">
      <c r="A6997" s="40">
        <v>6996</v>
      </c>
      <c r="B6997" s="37" t="s">
        <v>8412</v>
      </c>
    </row>
    <row r="6998" spans="1:2" x14ac:dyDescent="0.4">
      <c r="A6998" s="40">
        <v>6997</v>
      </c>
      <c r="B6998" s="37" t="s">
        <v>8413</v>
      </c>
    </row>
    <row r="6999" spans="1:2" x14ac:dyDescent="0.4">
      <c r="A6999" s="40">
        <v>6998</v>
      </c>
      <c r="B6999" s="37" t="s">
        <v>8414</v>
      </c>
    </row>
    <row r="7000" spans="1:2" x14ac:dyDescent="0.4">
      <c r="A7000" s="40">
        <v>6999</v>
      </c>
      <c r="B7000" s="37" t="s">
        <v>8415</v>
      </c>
    </row>
    <row r="7001" spans="1:2" x14ac:dyDescent="0.4">
      <c r="A7001" s="40">
        <v>7000</v>
      </c>
      <c r="B7001" s="37" t="s">
        <v>8416</v>
      </c>
    </row>
    <row r="7002" spans="1:2" x14ac:dyDescent="0.4">
      <c r="A7002" s="40">
        <v>7001</v>
      </c>
      <c r="B7002" s="37" t="s">
        <v>8417</v>
      </c>
    </row>
    <row r="7003" spans="1:2" x14ac:dyDescent="0.4">
      <c r="A7003" s="40">
        <v>7002</v>
      </c>
      <c r="B7003" s="37" t="s">
        <v>8418</v>
      </c>
    </row>
    <row r="7004" spans="1:2" x14ac:dyDescent="0.4">
      <c r="A7004" s="40">
        <v>7003</v>
      </c>
      <c r="B7004" s="37" t="s">
        <v>8419</v>
      </c>
    </row>
    <row r="7005" spans="1:2" x14ac:dyDescent="0.4">
      <c r="A7005" s="40">
        <v>7004</v>
      </c>
      <c r="B7005" s="37" t="s">
        <v>8420</v>
      </c>
    </row>
    <row r="7006" spans="1:2" x14ac:dyDescent="0.4">
      <c r="A7006" s="40">
        <v>7005</v>
      </c>
      <c r="B7006" s="37" t="s">
        <v>8421</v>
      </c>
    </row>
    <row r="7007" spans="1:2" x14ac:dyDescent="0.4">
      <c r="A7007" s="40">
        <v>7006</v>
      </c>
      <c r="B7007" s="37" t="s">
        <v>8422</v>
      </c>
    </row>
    <row r="7008" spans="1:2" x14ac:dyDescent="0.4">
      <c r="A7008" s="40">
        <v>7007</v>
      </c>
      <c r="B7008" s="37" t="s">
        <v>8423</v>
      </c>
    </row>
    <row r="7009" spans="1:2" x14ac:dyDescent="0.4">
      <c r="A7009" s="40">
        <v>7008</v>
      </c>
      <c r="B7009" s="37" t="s">
        <v>8424</v>
      </c>
    </row>
    <row r="7010" spans="1:2" x14ac:dyDescent="0.4">
      <c r="A7010" s="40">
        <v>7009</v>
      </c>
      <c r="B7010" s="37" t="s">
        <v>8425</v>
      </c>
    </row>
    <row r="7011" spans="1:2" x14ac:dyDescent="0.4">
      <c r="A7011" s="40">
        <v>7010</v>
      </c>
      <c r="B7011" s="37" t="s">
        <v>8426</v>
      </c>
    </row>
    <row r="7012" spans="1:2" x14ac:dyDescent="0.4">
      <c r="A7012" s="40">
        <v>7011</v>
      </c>
      <c r="B7012" s="37" t="s">
        <v>8427</v>
      </c>
    </row>
    <row r="7013" spans="1:2" x14ac:dyDescent="0.4">
      <c r="A7013" s="40">
        <v>7012</v>
      </c>
      <c r="B7013" s="37" t="s">
        <v>8428</v>
      </c>
    </row>
    <row r="7014" spans="1:2" x14ac:dyDescent="0.4">
      <c r="A7014" s="40">
        <v>7013</v>
      </c>
      <c r="B7014" s="37" t="s">
        <v>8429</v>
      </c>
    </row>
    <row r="7015" spans="1:2" x14ac:dyDescent="0.4">
      <c r="A7015" s="40">
        <v>7014</v>
      </c>
      <c r="B7015" s="37" t="s">
        <v>8430</v>
      </c>
    </row>
    <row r="7016" spans="1:2" x14ac:dyDescent="0.4">
      <c r="A7016" s="40">
        <v>7015</v>
      </c>
      <c r="B7016" s="37" t="s">
        <v>8431</v>
      </c>
    </row>
    <row r="7017" spans="1:2" x14ac:dyDescent="0.4">
      <c r="A7017" s="40">
        <v>7016</v>
      </c>
      <c r="B7017" s="37" t="s">
        <v>8432</v>
      </c>
    </row>
    <row r="7018" spans="1:2" x14ac:dyDescent="0.4">
      <c r="A7018" s="40">
        <v>7017</v>
      </c>
      <c r="B7018" s="37" t="s">
        <v>8433</v>
      </c>
    </row>
    <row r="7019" spans="1:2" x14ac:dyDescent="0.4">
      <c r="A7019" s="40">
        <v>7018</v>
      </c>
      <c r="B7019" s="37" t="s">
        <v>8434</v>
      </c>
    </row>
    <row r="7020" spans="1:2" x14ac:dyDescent="0.4">
      <c r="A7020" s="40">
        <v>7019</v>
      </c>
      <c r="B7020" s="37" t="s">
        <v>8435</v>
      </c>
    </row>
    <row r="7021" spans="1:2" x14ac:dyDescent="0.4">
      <c r="A7021" s="40">
        <v>7020</v>
      </c>
      <c r="B7021" s="37" t="s">
        <v>8436</v>
      </c>
    </row>
    <row r="7022" spans="1:2" x14ac:dyDescent="0.4">
      <c r="A7022" s="40">
        <v>7021</v>
      </c>
      <c r="B7022" s="37" t="s">
        <v>8437</v>
      </c>
    </row>
    <row r="7023" spans="1:2" x14ac:dyDescent="0.4">
      <c r="A7023" s="40">
        <v>7022</v>
      </c>
      <c r="B7023" s="37" t="s">
        <v>8438</v>
      </c>
    </row>
    <row r="7024" spans="1:2" x14ac:dyDescent="0.4">
      <c r="A7024" s="40">
        <v>7023</v>
      </c>
      <c r="B7024" s="37" t="s">
        <v>8439</v>
      </c>
    </row>
    <row r="7025" spans="1:2" x14ac:dyDescent="0.4">
      <c r="A7025" s="40">
        <v>7024</v>
      </c>
      <c r="B7025" s="37" t="s">
        <v>8440</v>
      </c>
    </row>
    <row r="7026" spans="1:2" x14ac:dyDescent="0.4">
      <c r="A7026" s="40">
        <v>7025</v>
      </c>
      <c r="B7026" s="37" t="s">
        <v>8441</v>
      </c>
    </row>
    <row r="7027" spans="1:2" x14ac:dyDescent="0.4">
      <c r="A7027" s="40">
        <v>7026</v>
      </c>
      <c r="B7027" s="37" t="s">
        <v>8442</v>
      </c>
    </row>
    <row r="7028" spans="1:2" x14ac:dyDescent="0.4">
      <c r="A7028" s="40">
        <v>7027</v>
      </c>
      <c r="B7028" s="37" t="s">
        <v>8443</v>
      </c>
    </row>
    <row r="7029" spans="1:2" x14ac:dyDescent="0.4">
      <c r="A7029" s="40">
        <v>7028</v>
      </c>
      <c r="B7029" s="37" t="s">
        <v>8444</v>
      </c>
    </row>
    <row r="7030" spans="1:2" x14ac:dyDescent="0.4">
      <c r="A7030" s="40">
        <v>7029</v>
      </c>
      <c r="B7030" s="37" t="s">
        <v>8445</v>
      </c>
    </row>
    <row r="7031" spans="1:2" x14ac:dyDescent="0.4">
      <c r="A7031" s="40">
        <v>7030</v>
      </c>
      <c r="B7031" s="37" t="s">
        <v>8446</v>
      </c>
    </row>
    <row r="7032" spans="1:2" x14ac:dyDescent="0.4">
      <c r="A7032" s="40">
        <v>7031</v>
      </c>
      <c r="B7032" s="37" t="s">
        <v>8447</v>
      </c>
    </row>
    <row r="7033" spans="1:2" x14ac:dyDescent="0.4">
      <c r="A7033" s="40">
        <v>7032</v>
      </c>
      <c r="B7033" s="37" t="s">
        <v>8448</v>
      </c>
    </row>
    <row r="7034" spans="1:2" x14ac:dyDescent="0.4">
      <c r="A7034" s="40">
        <v>7033</v>
      </c>
      <c r="B7034" s="37" t="s">
        <v>8449</v>
      </c>
    </row>
    <row r="7035" spans="1:2" x14ac:dyDescent="0.4">
      <c r="A7035" s="40">
        <v>7034</v>
      </c>
      <c r="B7035" s="37" t="s">
        <v>8450</v>
      </c>
    </row>
    <row r="7036" spans="1:2" x14ac:dyDescent="0.4">
      <c r="A7036" s="40">
        <v>7035</v>
      </c>
      <c r="B7036" s="37" t="s">
        <v>8451</v>
      </c>
    </row>
    <row r="7037" spans="1:2" x14ac:dyDescent="0.4">
      <c r="A7037" s="40">
        <v>7036</v>
      </c>
      <c r="B7037" s="37" t="s">
        <v>8452</v>
      </c>
    </row>
    <row r="7038" spans="1:2" x14ac:dyDescent="0.4">
      <c r="A7038" s="40">
        <v>7037</v>
      </c>
      <c r="B7038" s="37" t="s">
        <v>8453</v>
      </c>
    </row>
    <row r="7039" spans="1:2" x14ac:dyDescent="0.4">
      <c r="A7039" s="40">
        <v>7038</v>
      </c>
      <c r="B7039" s="37" t="s">
        <v>8454</v>
      </c>
    </row>
    <row r="7040" spans="1:2" x14ac:dyDescent="0.4">
      <c r="A7040" s="40">
        <v>7039</v>
      </c>
      <c r="B7040" s="37" t="s">
        <v>8455</v>
      </c>
    </row>
    <row r="7041" spans="1:2" x14ac:dyDescent="0.4">
      <c r="A7041" s="40">
        <v>7040</v>
      </c>
      <c r="B7041" s="37" t="s">
        <v>8456</v>
      </c>
    </row>
    <row r="7042" spans="1:2" x14ac:dyDescent="0.4">
      <c r="A7042" s="40">
        <v>7041</v>
      </c>
      <c r="B7042" s="37" t="s">
        <v>8457</v>
      </c>
    </row>
    <row r="7043" spans="1:2" x14ac:dyDescent="0.4">
      <c r="A7043" s="40">
        <v>7042</v>
      </c>
      <c r="B7043" s="37" t="s">
        <v>8458</v>
      </c>
    </row>
    <row r="7044" spans="1:2" x14ac:dyDescent="0.4">
      <c r="A7044" s="40">
        <v>7043</v>
      </c>
      <c r="B7044" s="37" t="s">
        <v>8459</v>
      </c>
    </row>
    <row r="7045" spans="1:2" x14ac:dyDescent="0.4">
      <c r="A7045" s="40">
        <v>7044</v>
      </c>
      <c r="B7045" s="37" t="s">
        <v>8460</v>
      </c>
    </row>
    <row r="7046" spans="1:2" x14ac:dyDescent="0.4">
      <c r="A7046" s="40">
        <v>7045</v>
      </c>
      <c r="B7046" s="37" t="s">
        <v>8461</v>
      </c>
    </row>
    <row r="7047" spans="1:2" x14ac:dyDescent="0.4">
      <c r="A7047" s="40">
        <v>7046</v>
      </c>
      <c r="B7047" s="37" t="s">
        <v>8462</v>
      </c>
    </row>
    <row r="7048" spans="1:2" x14ac:dyDescent="0.4">
      <c r="A7048" s="40">
        <v>7047</v>
      </c>
      <c r="B7048" s="37" t="s">
        <v>8463</v>
      </c>
    </row>
    <row r="7049" spans="1:2" x14ac:dyDescent="0.4">
      <c r="A7049" s="40">
        <v>7048</v>
      </c>
      <c r="B7049" s="37" t="s">
        <v>8464</v>
      </c>
    </row>
    <row r="7050" spans="1:2" x14ac:dyDescent="0.4">
      <c r="A7050" s="40">
        <v>7049</v>
      </c>
      <c r="B7050" s="37" t="s">
        <v>8465</v>
      </c>
    </row>
    <row r="7051" spans="1:2" x14ac:dyDescent="0.4">
      <c r="A7051" s="40">
        <v>7050</v>
      </c>
      <c r="B7051" s="37" t="s">
        <v>8466</v>
      </c>
    </row>
    <row r="7052" spans="1:2" x14ac:dyDescent="0.4">
      <c r="A7052" s="40">
        <v>7051</v>
      </c>
      <c r="B7052" s="37" t="s">
        <v>8467</v>
      </c>
    </row>
    <row r="7053" spans="1:2" x14ac:dyDescent="0.4">
      <c r="A7053" s="40">
        <v>7052</v>
      </c>
      <c r="B7053" s="37" t="s">
        <v>8468</v>
      </c>
    </row>
    <row r="7054" spans="1:2" x14ac:dyDescent="0.4">
      <c r="A7054" s="40">
        <v>7053</v>
      </c>
      <c r="B7054" s="37" t="s">
        <v>8469</v>
      </c>
    </row>
    <row r="7055" spans="1:2" x14ac:dyDescent="0.4">
      <c r="A7055" s="40">
        <v>7054</v>
      </c>
      <c r="B7055" s="37" t="s">
        <v>8470</v>
      </c>
    </row>
    <row r="7056" spans="1:2" x14ac:dyDescent="0.4">
      <c r="A7056" s="40">
        <v>7055</v>
      </c>
      <c r="B7056" s="37" t="s">
        <v>8471</v>
      </c>
    </row>
    <row r="7057" spans="1:2" x14ac:dyDescent="0.4">
      <c r="A7057" s="40">
        <v>7056</v>
      </c>
      <c r="B7057" s="37" t="s">
        <v>8472</v>
      </c>
    </row>
    <row r="7058" spans="1:2" x14ac:dyDescent="0.4">
      <c r="A7058" s="40">
        <v>7057</v>
      </c>
      <c r="B7058" s="37" t="s">
        <v>8473</v>
      </c>
    </row>
    <row r="7059" spans="1:2" x14ac:dyDescent="0.4">
      <c r="A7059" s="40">
        <v>7058</v>
      </c>
      <c r="B7059" s="37" t="s">
        <v>8474</v>
      </c>
    </row>
    <row r="7060" spans="1:2" x14ac:dyDescent="0.4">
      <c r="A7060" s="40">
        <v>7059</v>
      </c>
      <c r="B7060" s="37" t="s">
        <v>8475</v>
      </c>
    </row>
    <row r="7061" spans="1:2" x14ac:dyDescent="0.4">
      <c r="A7061" s="40">
        <v>7060</v>
      </c>
      <c r="B7061" s="37" t="s">
        <v>8476</v>
      </c>
    </row>
    <row r="7062" spans="1:2" x14ac:dyDescent="0.4">
      <c r="A7062" s="40">
        <v>7061</v>
      </c>
      <c r="B7062" s="37" t="s">
        <v>8477</v>
      </c>
    </row>
    <row r="7063" spans="1:2" x14ac:dyDescent="0.4">
      <c r="A7063" s="40">
        <v>7062</v>
      </c>
      <c r="B7063" s="37" t="s">
        <v>8478</v>
      </c>
    </row>
    <row r="7064" spans="1:2" x14ac:dyDescent="0.4">
      <c r="A7064" s="40">
        <v>7063</v>
      </c>
      <c r="B7064" s="37" t="s">
        <v>8479</v>
      </c>
    </row>
    <row r="7065" spans="1:2" x14ac:dyDescent="0.4">
      <c r="A7065" s="40">
        <v>7064</v>
      </c>
      <c r="B7065" s="37" t="s">
        <v>8480</v>
      </c>
    </row>
    <row r="7066" spans="1:2" x14ac:dyDescent="0.4">
      <c r="A7066" s="40">
        <v>7065</v>
      </c>
      <c r="B7066" s="37" t="s">
        <v>8481</v>
      </c>
    </row>
    <row r="7067" spans="1:2" x14ac:dyDescent="0.4">
      <c r="A7067" s="40">
        <v>7066</v>
      </c>
      <c r="B7067" s="37" t="s">
        <v>8482</v>
      </c>
    </row>
    <row r="7068" spans="1:2" x14ac:dyDescent="0.4">
      <c r="A7068" s="40">
        <v>7067</v>
      </c>
      <c r="B7068" s="37" t="s">
        <v>8483</v>
      </c>
    </row>
    <row r="7069" spans="1:2" x14ac:dyDescent="0.4">
      <c r="A7069" s="40">
        <v>7068</v>
      </c>
      <c r="B7069" s="37" t="s">
        <v>8484</v>
      </c>
    </row>
    <row r="7070" spans="1:2" x14ac:dyDescent="0.4">
      <c r="A7070" s="40">
        <v>7069</v>
      </c>
      <c r="B7070" s="37" t="s">
        <v>8485</v>
      </c>
    </row>
    <row r="7071" spans="1:2" x14ac:dyDescent="0.4">
      <c r="A7071" s="40">
        <v>7070</v>
      </c>
      <c r="B7071" s="37" t="s">
        <v>8486</v>
      </c>
    </row>
    <row r="7072" spans="1:2" x14ac:dyDescent="0.4">
      <c r="A7072" s="40">
        <v>7071</v>
      </c>
      <c r="B7072" s="37" t="s">
        <v>8487</v>
      </c>
    </row>
    <row r="7073" spans="1:2" x14ac:dyDescent="0.4">
      <c r="A7073" s="40">
        <v>7072</v>
      </c>
      <c r="B7073" s="37" t="s">
        <v>8488</v>
      </c>
    </row>
    <row r="7074" spans="1:2" x14ac:dyDescent="0.4">
      <c r="A7074" s="40">
        <v>7073</v>
      </c>
      <c r="B7074" s="37" t="s">
        <v>8489</v>
      </c>
    </row>
    <row r="7075" spans="1:2" x14ac:dyDescent="0.4">
      <c r="A7075" s="40">
        <v>7074</v>
      </c>
      <c r="B7075" s="37" t="s">
        <v>8490</v>
      </c>
    </row>
    <row r="7076" spans="1:2" x14ac:dyDescent="0.4">
      <c r="A7076" s="40">
        <v>7075</v>
      </c>
      <c r="B7076" s="37" t="s">
        <v>8491</v>
      </c>
    </row>
    <row r="7077" spans="1:2" x14ac:dyDescent="0.4">
      <c r="A7077" s="40">
        <v>7076</v>
      </c>
      <c r="B7077" s="37" t="s">
        <v>8492</v>
      </c>
    </row>
    <row r="7078" spans="1:2" x14ac:dyDescent="0.4">
      <c r="A7078" s="40">
        <v>7077</v>
      </c>
      <c r="B7078" s="37" t="s">
        <v>8493</v>
      </c>
    </row>
    <row r="7079" spans="1:2" x14ac:dyDescent="0.4">
      <c r="A7079" s="40">
        <v>7078</v>
      </c>
      <c r="B7079" s="37" t="s">
        <v>8494</v>
      </c>
    </row>
    <row r="7080" spans="1:2" x14ac:dyDescent="0.4">
      <c r="A7080" s="40">
        <v>7079</v>
      </c>
      <c r="B7080" s="37" t="s">
        <v>8495</v>
      </c>
    </row>
    <row r="7081" spans="1:2" x14ac:dyDescent="0.4">
      <c r="A7081" s="40">
        <v>7080</v>
      </c>
      <c r="B7081" s="37" t="s">
        <v>8496</v>
      </c>
    </row>
    <row r="7082" spans="1:2" x14ac:dyDescent="0.4">
      <c r="A7082" s="40">
        <v>7081</v>
      </c>
      <c r="B7082" s="37" t="s">
        <v>8497</v>
      </c>
    </row>
    <row r="7083" spans="1:2" x14ac:dyDescent="0.4">
      <c r="A7083" s="40">
        <v>7082</v>
      </c>
      <c r="B7083" s="37" t="s">
        <v>8498</v>
      </c>
    </row>
    <row r="7084" spans="1:2" x14ac:dyDescent="0.4">
      <c r="A7084" s="40">
        <v>7083</v>
      </c>
      <c r="B7084" s="37" t="s">
        <v>8499</v>
      </c>
    </row>
    <row r="7085" spans="1:2" x14ac:dyDescent="0.4">
      <c r="A7085" s="40">
        <v>7084</v>
      </c>
      <c r="B7085" s="37" t="s">
        <v>8500</v>
      </c>
    </row>
    <row r="7086" spans="1:2" x14ac:dyDescent="0.4">
      <c r="A7086" s="40">
        <v>7085</v>
      </c>
      <c r="B7086" s="37" t="s">
        <v>8501</v>
      </c>
    </row>
    <row r="7087" spans="1:2" x14ac:dyDescent="0.4">
      <c r="A7087" s="40">
        <v>7086</v>
      </c>
      <c r="B7087" s="37" t="s">
        <v>8502</v>
      </c>
    </row>
    <row r="7088" spans="1:2" x14ac:dyDescent="0.4">
      <c r="A7088" s="40">
        <v>7087</v>
      </c>
      <c r="B7088" s="37" t="s">
        <v>8503</v>
      </c>
    </row>
    <row r="7089" spans="1:2" x14ac:dyDescent="0.4">
      <c r="A7089" s="40">
        <v>7088</v>
      </c>
      <c r="B7089" s="37" t="s">
        <v>8504</v>
      </c>
    </row>
    <row r="7090" spans="1:2" x14ac:dyDescent="0.4">
      <c r="A7090" s="40">
        <v>7089</v>
      </c>
      <c r="B7090" s="37" t="s">
        <v>8505</v>
      </c>
    </row>
    <row r="7091" spans="1:2" x14ac:dyDescent="0.4">
      <c r="A7091" s="40">
        <v>7090</v>
      </c>
      <c r="B7091" s="37" t="s">
        <v>8506</v>
      </c>
    </row>
    <row r="7092" spans="1:2" x14ac:dyDescent="0.4">
      <c r="A7092" s="40">
        <v>7091</v>
      </c>
      <c r="B7092" s="37" t="s">
        <v>8507</v>
      </c>
    </row>
    <row r="7093" spans="1:2" x14ac:dyDescent="0.4">
      <c r="A7093" s="40">
        <v>7092</v>
      </c>
      <c r="B7093" s="37" t="s">
        <v>8508</v>
      </c>
    </row>
    <row r="7094" spans="1:2" x14ac:dyDescent="0.4">
      <c r="A7094" s="40">
        <v>7093</v>
      </c>
      <c r="B7094" s="37" t="s">
        <v>8509</v>
      </c>
    </row>
    <row r="7095" spans="1:2" x14ac:dyDescent="0.4">
      <c r="A7095" s="40">
        <v>7094</v>
      </c>
      <c r="B7095" s="37" t="s">
        <v>8510</v>
      </c>
    </row>
    <row r="7096" spans="1:2" x14ac:dyDescent="0.4">
      <c r="A7096" s="40">
        <v>7095</v>
      </c>
      <c r="B7096" s="37" t="s">
        <v>8511</v>
      </c>
    </row>
    <row r="7097" spans="1:2" x14ac:dyDescent="0.4">
      <c r="A7097" s="40">
        <v>7096</v>
      </c>
      <c r="B7097" s="37" t="s">
        <v>8512</v>
      </c>
    </row>
    <row r="7098" spans="1:2" x14ac:dyDescent="0.4">
      <c r="A7098" s="40">
        <v>7097</v>
      </c>
      <c r="B7098" s="37" t="s">
        <v>8513</v>
      </c>
    </row>
    <row r="7099" spans="1:2" x14ac:dyDescent="0.4">
      <c r="A7099" s="40">
        <v>7098</v>
      </c>
      <c r="B7099" s="37" t="s">
        <v>8514</v>
      </c>
    </row>
    <row r="7100" spans="1:2" x14ac:dyDescent="0.4">
      <c r="A7100" s="40">
        <v>7099</v>
      </c>
      <c r="B7100" s="37" t="s">
        <v>8515</v>
      </c>
    </row>
    <row r="7101" spans="1:2" x14ac:dyDescent="0.4">
      <c r="A7101" s="40">
        <v>7100</v>
      </c>
      <c r="B7101" s="37" t="s">
        <v>8516</v>
      </c>
    </row>
    <row r="7102" spans="1:2" x14ac:dyDescent="0.4">
      <c r="A7102" s="40">
        <v>7101</v>
      </c>
      <c r="B7102" s="37" t="s">
        <v>8517</v>
      </c>
    </row>
    <row r="7103" spans="1:2" x14ac:dyDescent="0.4">
      <c r="A7103" s="40">
        <v>7102</v>
      </c>
      <c r="B7103" s="37" t="s">
        <v>8518</v>
      </c>
    </row>
    <row r="7104" spans="1:2" x14ac:dyDescent="0.4">
      <c r="A7104" s="40">
        <v>7103</v>
      </c>
      <c r="B7104" s="37" t="s">
        <v>8519</v>
      </c>
    </row>
    <row r="7105" spans="1:2" x14ac:dyDescent="0.4">
      <c r="A7105" s="40">
        <v>7104</v>
      </c>
      <c r="B7105" s="37" t="s">
        <v>8520</v>
      </c>
    </row>
    <row r="7106" spans="1:2" x14ac:dyDescent="0.4">
      <c r="A7106" s="40">
        <v>7105</v>
      </c>
      <c r="B7106" s="37" t="s">
        <v>8521</v>
      </c>
    </row>
    <row r="7107" spans="1:2" x14ac:dyDescent="0.4">
      <c r="A7107" s="40">
        <v>7106</v>
      </c>
      <c r="B7107" s="37" t="s">
        <v>8522</v>
      </c>
    </row>
    <row r="7108" spans="1:2" x14ac:dyDescent="0.4">
      <c r="A7108" s="40">
        <v>7107</v>
      </c>
      <c r="B7108" s="37" t="s">
        <v>8523</v>
      </c>
    </row>
    <row r="7109" spans="1:2" x14ac:dyDescent="0.4">
      <c r="A7109" s="40">
        <v>7108</v>
      </c>
      <c r="B7109" s="37" t="s">
        <v>8524</v>
      </c>
    </row>
    <row r="7110" spans="1:2" x14ac:dyDescent="0.4">
      <c r="A7110" s="40">
        <v>7109</v>
      </c>
      <c r="B7110" s="37" t="s">
        <v>8525</v>
      </c>
    </row>
    <row r="7111" spans="1:2" x14ac:dyDescent="0.4">
      <c r="A7111" s="40">
        <v>7110</v>
      </c>
      <c r="B7111" s="37" t="s">
        <v>8526</v>
      </c>
    </row>
    <row r="7112" spans="1:2" x14ac:dyDescent="0.4">
      <c r="A7112" s="40">
        <v>7111</v>
      </c>
      <c r="B7112" s="37" t="s">
        <v>8527</v>
      </c>
    </row>
    <row r="7113" spans="1:2" x14ac:dyDescent="0.4">
      <c r="A7113" s="40">
        <v>7112</v>
      </c>
      <c r="B7113" s="37" t="s">
        <v>8528</v>
      </c>
    </row>
    <row r="7114" spans="1:2" x14ac:dyDescent="0.4">
      <c r="A7114" s="40">
        <v>7113</v>
      </c>
      <c r="B7114" s="37" t="s">
        <v>8529</v>
      </c>
    </row>
    <row r="7115" spans="1:2" x14ac:dyDescent="0.4">
      <c r="A7115" s="40">
        <v>7114</v>
      </c>
      <c r="B7115" s="37" t="s">
        <v>8530</v>
      </c>
    </row>
    <row r="7116" spans="1:2" x14ac:dyDescent="0.4">
      <c r="A7116" s="40">
        <v>7115</v>
      </c>
      <c r="B7116" s="37" t="s">
        <v>8531</v>
      </c>
    </row>
    <row r="7117" spans="1:2" x14ac:dyDescent="0.4">
      <c r="A7117" s="40">
        <v>7116</v>
      </c>
      <c r="B7117" s="37" t="s">
        <v>8532</v>
      </c>
    </row>
    <row r="7118" spans="1:2" x14ac:dyDescent="0.4">
      <c r="A7118" s="40">
        <v>7117</v>
      </c>
      <c r="B7118" s="37" t="s">
        <v>8533</v>
      </c>
    </row>
    <row r="7119" spans="1:2" x14ac:dyDescent="0.4">
      <c r="A7119" s="40">
        <v>7118</v>
      </c>
      <c r="B7119" s="37" t="s">
        <v>8534</v>
      </c>
    </row>
    <row r="7120" spans="1:2" x14ac:dyDescent="0.4">
      <c r="A7120" s="40">
        <v>7119</v>
      </c>
      <c r="B7120" s="37" t="s">
        <v>8535</v>
      </c>
    </row>
    <row r="7121" spans="1:2" x14ac:dyDescent="0.4">
      <c r="A7121" s="40">
        <v>7120</v>
      </c>
      <c r="B7121" s="37" t="s">
        <v>8536</v>
      </c>
    </row>
    <row r="7122" spans="1:2" x14ac:dyDescent="0.4">
      <c r="A7122" s="40">
        <v>7121</v>
      </c>
      <c r="B7122" s="37" t="s">
        <v>8537</v>
      </c>
    </row>
    <row r="7123" spans="1:2" x14ac:dyDescent="0.4">
      <c r="A7123" s="40">
        <v>7122</v>
      </c>
      <c r="B7123" s="37" t="s">
        <v>8538</v>
      </c>
    </row>
    <row r="7124" spans="1:2" x14ac:dyDescent="0.4">
      <c r="A7124" s="40">
        <v>7123</v>
      </c>
      <c r="B7124" s="37" t="s">
        <v>8539</v>
      </c>
    </row>
    <row r="7125" spans="1:2" x14ac:dyDescent="0.4">
      <c r="A7125" s="40">
        <v>7124</v>
      </c>
      <c r="B7125" s="37" t="s">
        <v>8540</v>
      </c>
    </row>
    <row r="7126" spans="1:2" x14ac:dyDescent="0.4">
      <c r="A7126" s="40">
        <v>7125</v>
      </c>
      <c r="B7126" s="37" t="s">
        <v>8541</v>
      </c>
    </row>
    <row r="7127" spans="1:2" x14ac:dyDescent="0.4">
      <c r="A7127" s="40">
        <v>7126</v>
      </c>
      <c r="B7127" s="37" t="s">
        <v>8542</v>
      </c>
    </row>
    <row r="7128" spans="1:2" x14ac:dyDescent="0.4">
      <c r="A7128" s="40">
        <v>7127</v>
      </c>
      <c r="B7128" s="37" t="s">
        <v>8543</v>
      </c>
    </row>
    <row r="7129" spans="1:2" x14ac:dyDescent="0.4">
      <c r="A7129" s="40">
        <v>7128</v>
      </c>
      <c r="B7129" s="37" t="s">
        <v>8544</v>
      </c>
    </row>
    <row r="7130" spans="1:2" x14ac:dyDescent="0.4">
      <c r="A7130" s="40">
        <v>7129</v>
      </c>
      <c r="B7130" s="37" t="s">
        <v>8545</v>
      </c>
    </row>
    <row r="7131" spans="1:2" x14ac:dyDescent="0.4">
      <c r="A7131" s="40">
        <v>7130</v>
      </c>
      <c r="B7131" s="37" t="s">
        <v>8546</v>
      </c>
    </row>
    <row r="7132" spans="1:2" x14ac:dyDescent="0.4">
      <c r="A7132" s="40">
        <v>7131</v>
      </c>
      <c r="B7132" s="37" t="s">
        <v>8547</v>
      </c>
    </row>
    <row r="7133" spans="1:2" x14ac:dyDescent="0.4">
      <c r="A7133" s="40">
        <v>7132</v>
      </c>
      <c r="B7133" s="37" t="s">
        <v>8548</v>
      </c>
    </row>
    <row r="7134" spans="1:2" x14ac:dyDescent="0.4">
      <c r="A7134" s="40">
        <v>7133</v>
      </c>
      <c r="B7134" s="37" t="s">
        <v>8549</v>
      </c>
    </row>
    <row r="7135" spans="1:2" x14ac:dyDescent="0.4">
      <c r="A7135" s="40">
        <v>7134</v>
      </c>
      <c r="B7135" s="37" t="s">
        <v>8550</v>
      </c>
    </row>
    <row r="7136" spans="1:2" x14ac:dyDescent="0.4">
      <c r="A7136" s="40">
        <v>7135</v>
      </c>
      <c r="B7136" s="37" t="s">
        <v>8551</v>
      </c>
    </row>
    <row r="7137" spans="1:2" x14ac:dyDescent="0.4">
      <c r="A7137" s="40">
        <v>7136</v>
      </c>
      <c r="B7137" s="37" t="s">
        <v>8552</v>
      </c>
    </row>
    <row r="7138" spans="1:2" x14ac:dyDescent="0.4">
      <c r="A7138" s="40">
        <v>7137</v>
      </c>
      <c r="B7138" s="37" t="s">
        <v>8553</v>
      </c>
    </row>
    <row r="7139" spans="1:2" x14ac:dyDescent="0.4">
      <c r="A7139" s="40">
        <v>7138</v>
      </c>
      <c r="B7139" s="37" t="s">
        <v>8554</v>
      </c>
    </row>
    <row r="7140" spans="1:2" x14ac:dyDescent="0.4">
      <c r="A7140" s="40">
        <v>7139</v>
      </c>
      <c r="B7140" s="37" t="s">
        <v>8555</v>
      </c>
    </row>
    <row r="7141" spans="1:2" x14ac:dyDescent="0.4">
      <c r="A7141" s="40">
        <v>7140</v>
      </c>
      <c r="B7141" s="37" t="s">
        <v>8556</v>
      </c>
    </row>
    <row r="7142" spans="1:2" x14ac:dyDescent="0.4">
      <c r="A7142" s="40">
        <v>7141</v>
      </c>
      <c r="B7142" s="37" t="s">
        <v>8557</v>
      </c>
    </row>
    <row r="7143" spans="1:2" x14ac:dyDescent="0.4">
      <c r="A7143" s="40">
        <v>7142</v>
      </c>
      <c r="B7143" s="37" t="s">
        <v>8558</v>
      </c>
    </row>
    <row r="7144" spans="1:2" x14ac:dyDescent="0.4">
      <c r="A7144" s="40">
        <v>7143</v>
      </c>
      <c r="B7144" s="37" t="s">
        <v>8559</v>
      </c>
    </row>
    <row r="7145" spans="1:2" x14ac:dyDescent="0.4">
      <c r="A7145" s="40">
        <v>7144</v>
      </c>
      <c r="B7145" s="37" t="s">
        <v>8560</v>
      </c>
    </row>
    <row r="7146" spans="1:2" x14ac:dyDescent="0.4">
      <c r="A7146" s="40">
        <v>7145</v>
      </c>
      <c r="B7146" s="37" t="s">
        <v>8561</v>
      </c>
    </row>
    <row r="7147" spans="1:2" x14ac:dyDescent="0.4">
      <c r="A7147" s="40">
        <v>7146</v>
      </c>
      <c r="B7147" s="37" t="s">
        <v>8562</v>
      </c>
    </row>
    <row r="7148" spans="1:2" x14ac:dyDescent="0.4">
      <c r="A7148" s="40">
        <v>7147</v>
      </c>
      <c r="B7148" s="37" t="s">
        <v>8563</v>
      </c>
    </row>
    <row r="7149" spans="1:2" x14ac:dyDescent="0.4">
      <c r="A7149" s="40">
        <v>7148</v>
      </c>
      <c r="B7149" s="37" t="s">
        <v>8564</v>
      </c>
    </row>
    <row r="7150" spans="1:2" x14ac:dyDescent="0.4">
      <c r="A7150" s="40">
        <v>7149</v>
      </c>
      <c r="B7150" s="37" t="s">
        <v>8565</v>
      </c>
    </row>
    <row r="7151" spans="1:2" x14ac:dyDescent="0.4">
      <c r="A7151" s="40">
        <v>7150</v>
      </c>
      <c r="B7151" s="37" t="s">
        <v>8566</v>
      </c>
    </row>
    <row r="7152" spans="1:2" x14ac:dyDescent="0.4">
      <c r="A7152" s="40">
        <v>7151</v>
      </c>
      <c r="B7152" s="37" t="s">
        <v>8567</v>
      </c>
    </row>
    <row r="7153" spans="1:2" x14ac:dyDescent="0.4">
      <c r="A7153" s="40">
        <v>7152</v>
      </c>
      <c r="B7153" s="37" t="s">
        <v>8568</v>
      </c>
    </row>
    <row r="7154" spans="1:2" x14ac:dyDescent="0.4">
      <c r="A7154" s="40">
        <v>7153</v>
      </c>
      <c r="B7154" s="37" t="s">
        <v>8569</v>
      </c>
    </row>
    <row r="7155" spans="1:2" x14ac:dyDescent="0.4">
      <c r="A7155" s="40">
        <v>7154</v>
      </c>
      <c r="B7155" s="37" t="s">
        <v>8570</v>
      </c>
    </row>
    <row r="7156" spans="1:2" x14ac:dyDescent="0.4">
      <c r="A7156" s="40">
        <v>7155</v>
      </c>
      <c r="B7156" s="37" t="s">
        <v>8571</v>
      </c>
    </row>
    <row r="7157" spans="1:2" x14ac:dyDescent="0.4">
      <c r="A7157" s="40">
        <v>7156</v>
      </c>
      <c r="B7157" s="37" t="s">
        <v>8572</v>
      </c>
    </row>
    <row r="7158" spans="1:2" x14ac:dyDescent="0.4">
      <c r="A7158" s="40">
        <v>7157</v>
      </c>
      <c r="B7158" s="37" t="s">
        <v>8573</v>
      </c>
    </row>
    <row r="7159" spans="1:2" x14ac:dyDescent="0.4">
      <c r="A7159" s="40">
        <v>7158</v>
      </c>
      <c r="B7159" s="37" t="s">
        <v>8574</v>
      </c>
    </row>
    <row r="7160" spans="1:2" x14ac:dyDescent="0.4">
      <c r="A7160" s="40">
        <v>7159</v>
      </c>
      <c r="B7160" s="37" t="s">
        <v>8575</v>
      </c>
    </row>
    <row r="7161" spans="1:2" x14ac:dyDescent="0.4">
      <c r="A7161" s="40">
        <v>7160</v>
      </c>
      <c r="B7161" s="37" t="s">
        <v>8576</v>
      </c>
    </row>
    <row r="7162" spans="1:2" x14ac:dyDescent="0.4">
      <c r="A7162" s="40">
        <v>7161</v>
      </c>
      <c r="B7162" s="37" t="s">
        <v>8577</v>
      </c>
    </row>
    <row r="7163" spans="1:2" x14ac:dyDescent="0.4">
      <c r="A7163" s="40">
        <v>7162</v>
      </c>
      <c r="B7163" s="37" t="s">
        <v>8578</v>
      </c>
    </row>
    <row r="7164" spans="1:2" x14ac:dyDescent="0.4">
      <c r="A7164" s="40">
        <v>7163</v>
      </c>
      <c r="B7164" s="37" t="s">
        <v>8579</v>
      </c>
    </row>
    <row r="7165" spans="1:2" x14ac:dyDescent="0.4">
      <c r="A7165" s="40">
        <v>7164</v>
      </c>
      <c r="B7165" s="37" t="s">
        <v>8580</v>
      </c>
    </row>
    <row r="7166" spans="1:2" x14ac:dyDescent="0.4">
      <c r="A7166" s="40">
        <v>7165</v>
      </c>
      <c r="B7166" s="37" t="s">
        <v>8581</v>
      </c>
    </row>
    <row r="7167" spans="1:2" x14ac:dyDescent="0.4">
      <c r="A7167" s="40">
        <v>7166</v>
      </c>
      <c r="B7167" s="37" t="s">
        <v>8582</v>
      </c>
    </row>
    <row r="7168" spans="1:2" x14ac:dyDescent="0.4">
      <c r="A7168" s="40">
        <v>7167</v>
      </c>
      <c r="B7168" s="37" t="s">
        <v>8583</v>
      </c>
    </row>
    <row r="7169" spans="1:2" x14ac:dyDescent="0.4">
      <c r="A7169" s="40">
        <v>7168</v>
      </c>
      <c r="B7169" s="37" t="s">
        <v>8584</v>
      </c>
    </row>
    <row r="7170" spans="1:2" x14ac:dyDescent="0.4">
      <c r="A7170" s="40">
        <v>7169</v>
      </c>
      <c r="B7170" s="37" t="s">
        <v>8585</v>
      </c>
    </row>
    <row r="7171" spans="1:2" x14ac:dyDescent="0.4">
      <c r="A7171" s="40">
        <v>7170</v>
      </c>
      <c r="B7171" s="37" t="s">
        <v>8586</v>
      </c>
    </row>
    <row r="7172" spans="1:2" x14ac:dyDescent="0.4">
      <c r="A7172" s="40">
        <v>7171</v>
      </c>
      <c r="B7172" s="37" t="s">
        <v>8587</v>
      </c>
    </row>
    <row r="7173" spans="1:2" x14ac:dyDescent="0.4">
      <c r="A7173" s="40">
        <v>7172</v>
      </c>
      <c r="B7173" s="37" t="s">
        <v>8588</v>
      </c>
    </row>
    <row r="7174" spans="1:2" x14ac:dyDescent="0.4">
      <c r="A7174" s="40">
        <v>7173</v>
      </c>
      <c r="B7174" s="37" t="s">
        <v>8589</v>
      </c>
    </row>
    <row r="7175" spans="1:2" x14ac:dyDescent="0.4">
      <c r="A7175" s="40">
        <v>7174</v>
      </c>
      <c r="B7175" s="37" t="s">
        <v>8590</v>
      </c>
    </row>
    <row r="7176" spans="1:2" x14ac:dyDescent="0.4">
      <c r="A7176" s="40">
        <v>7175</v>
      </c>
      <c r="B7176" s="37" t="s">
        <v>8591</v>
      </c>
    </row>
    <row r="7177" spans="1:2" x14ac:dyDescent="0.4">
      <c r="A7177" s="40">
        <v>7176</v>
      </c>
      <c r="B7177" s="37" t="s">
        <v>8592</v>
      </c>
    </row>
    <row r="7178" spans="1:2" x14ac:dyDescent="0.4">
      <c r="A7178" s="40">
        <v>7177</v>
      </c>
      <c r="B7178" s="37" t="s">
        <v>8593</v>
      </c>
    </row>
    <row r="7179" spans="1:2" x14ac:dyDescent="0.4">
      <c r="A7179" s="40">
        <v>7178</v>
      </c>
      <c r="B7179" s="37" t="s">
        <v>8594</v>
      </c>
    </row>
    <row r="7180" spans="1:2" x14ac:dyDescent="0.4">
      <c r="A7180" s="40">
        <v>7179</v>
      </c>
      <c r="B7180" s="37" t="s">
        <v>8595</v>
      </c>
    </row>
    <row r="7181" spans="1:2" x14ac:dyDescent="0.4">
      <c r="A7181" s="40">
        <v>7180</v>
      </c>
      <c r="B7181" s="37" t="s">
        <v>8596</v>
      </c>
    </row>
    <row r="7182" spans="1:2" x14ac:dyDescent="0.4">
      <c r="A7182" s="40">
        <v>7181</v>
      </c>
      <c r="B7182" s="37" t="s">
        <v>8597</v>
      </c>
    </row>
    <row r="7183" spans="1:2" x14ac:dyDescent="0.4">
      <c r="A7183" s="40">
        <v>7182</v>
      </c>
      <c r="B7183" s="37" t="s">
        <v>8598</v>
      </c>
    </row>
    <row r="7184" spans="1:2" x14ac:dyDescent="0.4">
      <c r="A7184" s="40">
        <v>7183</v>
      </c>
      <c r="B7184" s="37" t="s">
        <v>8599</v>
      </c>
    </row>
    <row r="7185" spans="1:2" x14ac:dyDescent="0.4">
      <c r="A7185" s="40">
        <v>7184</v>
      </c>
      <c r="B7185" s="37" t="s">
        <v>8600</v>
      </c>
    </row>
    <row r="7186" spans="1:2" x14ac:dyDescent="0.4">
      <c r="A7186" s="40">
        <v>7185</v>
      </c>
      <c r="B7186" s="37" t="s">
        <v>8601</v>
      </c>
    </row>
    <row r="7187" spans="1:2" x14ac:dyDescent="0.4">
      <c r="A7187" s="40">
        <v>7186</v>
      </c>
      <c r="B7187" s="37" t="s">
        <v>8602</v>
      </c>
    </row>
    <row r="7188" spans="1:2" x14ac:dyDescent="0.4">
      <c r="A7188" s="40">
        <v>7187</v>
      </c>
      <c r="B7188" s="37" t="s">
        <v>8603</v>
      </c>
    </row>
    <row r="7189" spans="1:2" x14ac:dyDescent="0.4">
      <c r="A7189" s="40">
        <v>7188</v>
      </c>
      <c r="B7189" s="37" t="s">
        <v>8604</v>
      </c>
    </row>
    <row r="7190" spans="1:2" x14ac:dyDescent="0.4">
      <c r="A7190" s="40">
        <v>7189</v>
      </c>
      <c r="B7190" s="37" t="s">
        <v>8605</v>
      </c>
    </row>
    <row r="7191" spans="1:2" x14ac:dyDescent="0.4">
      <c r="A7191" s="40">
        <v>7190</v>
      </c>
      <c r="B7191" s="37" t="s">
        <v>8606</v>
      </c>
    </row>
    <row r="7192" spans="1:2" x14ac:dyDescent="0.4">
      <c r="A7192" s="40">
        <v>7191</v>
      </c>
      <c r="B7192" s="37" t="s">
        <v>8607</v>
      </c>
    </row>
    <row r="7193" spans="1:2" x14ac:dyDescent="0.4">
      <c r="A7193" s="40">
        <v>7192</v>
      </c>
      <c r="B7193" s="37" t="s">
        <v>8608</v>
      </c>
    </row>
    <row r="7194" spans="1:2" x14ac:dyDescent="0.4">
      <c r="A7194" s="40">
        <v>7193</v>
      </c>
      <c r="B7194" s="37" t="s">
        <v>8609</v>
      </c>
    </row>
    <row r="7195" spans="1:2" x14ac:dyDescent="0.4">
      <c r="A7195" s="40">
        <v>7194</v>
      </c>
      <c r="B7195" s="37" t="s">
        <v>8610</v>
      </c>
    </row>
    <row r="7196" spans="1:2" x14ac:dyDescent="0.4">
      <c r="A7196" s="40">
        <v>7195</v>
      </c>
      <c r="B7196" s="37" t="s">
        <v>8611</v>
      </c>
    </row>
    <row r="7197" spans="1:2" x14ac:dyDescent="0.4">
      <c r="A7197" s="40">
        <v>7196</v>
      </c>
      <c r="B7197" s="37" t="s">
        <v>8612</v>
      </c>
    </row>
    <row r="7198" spans="1:2" x14ac:dyDescent="0.4">
      <c r="A7198" s="40">
        <v>7197</v>
      </c>
      <c r="B7198" s="37" t="s">
        <v>8613</v>
      </c>
    </row>
    <row r="7199" spans="1:2" x14ac:dyDescent="0.4">
      <c r="A7199" s="40">
        <v>7198</v>
      </c>
      <c r="B7199" s="37" t="s">
        <v>8614</v>
      </c>
    </row>
    <row r="7200" spans="1:2" x14ac:dyDescent="0.4">
      <c r="A7200" s="40">
        <v>7199</v>
      </c>
      <c r="B7200" s="37" t="s">
        <v>8615</v>
      </c>
    </row>
  </sheetData>
  <sheetProtection sheet="1" autoFilter="0"/>
  <autoFilter ref="A1:B7200" xr:uid="{00000000-0009-0000-0000-00000A000000}"/>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sheetPr>
  <dimension ref="A1:B178"/>
  <sheetViews>
    <sheetView workbookViewId="0">
      <pane ySplit="1" topLeftCell="A2" activePane="bottomLeft" state="frozen"/>
      <selection pane="bottomLeft"/>
    </sheetView>
  </sheetViews>
  <sheetFormatPr defaultRowHeight="18.75" x14ac:dyDescent="0.4"/>
  <cols>
    <col min="1" max="1" width="15.875" style="37" bestFit="1" customWidth="1"/>
    <col min="2" max="2" width="49.375" style="37" bestFit="1" customWidth="1"/>
  </cols>
  <sheetData>
    <row r="1" spans="1:2" x14ac:dyDescent="0.4">
      <c r="A1" s="34" t="s">
        <v>905</v>
      </c>
      <c r="B1" s="34" t="s">
        <v>906</v>
      </c>
    </row>
    <row r="2" spans="1:2" x14ac:dyDescent="0.4">
      <c r="A2" s="40">
        <v>1</v>
      </c>
      <c r="B2" s="37" t="s">
        <v>8616</v>
      </c>
    </row>
    <row r="3" spans="1:2" x14ac:dyDescent="0.4">
      <c r="A3" s="40">
        <v>2</v>
      </c>
      <c r="B3" s="37" t="s">
        <v>8617</v>
      </c>
    </row>
    <row r="4" spans="1:2" x14ac:dyDescent="0.4">
      <c r="A4" s="40">
        <v>3</v>
      </c>
      <c r="B4" s="37" t="s">
        <v>8618</v>
      </c>
    </row>
    <row r="5" spans="1:2" x14ac:dyDescent="0.4">
      <c r="A5" s="40">
        <v>4</v>
      </c>
      <c r="B5" s="37" t="s">
        <v>8619</v>
      </c>
    </row>
    <row r="6" spans="1:2" x14ac:dyDescent="0.4">
      <c r="A6" s="40">
        <v>5</v>
      </c>
      <c r="B6" s="37" t="s">
        <v>8620</v>
      </c>
    </row>
    <row r="7" spans="1:2" x14ac:dyDescent="0.4">
      <c r="A7" s="40">
        <v>6</v>
      </c>
      <c r="B7" s="37" t="s">
        <v>8621</v>
      </c>
    </row>
    <row r="8" spans="1:2" x14ac:dyDescent="0.4">
      <c r="A8" s="40">
        <v>7</v>
      </c>
      <c r="B8" s="37" t="s">
        <v>8622</v>
      </c>
    </row>
    <row r="9" spans="1:2" x14ac:dyDescent="0.4">
      <c r="A9" s="40">
        <v>8</v>
      </c>
      <c r="B9" s="37" t="s">
        <v>8623</v>
      </c>
    </row>
    <row r="10" spans="1:2" x14ac:dyDescent="0.4">
      <c r="A10" s="40">
        <v>9</v>
      </c>
      <c r="B10" s="37" t="s">
        <v>8624</v>
      </c>
    </row>
    <row r="11" spans="1:2" x14ac:dyDescent="0.4">
      <c r="A11" s="40">
        <v>10</v>
      </c>
      <c r="B11" s="37" t="s">
        <v>729</v>
      </c>
    </row>
    <row r="12" spans="1:2" x14ac:dyDescent="0.4">
      <c r="A12" s="40">
        <v>11</v>
      </c>
      <c r="B12" s="37" t="s">
        <v>8625</v>
      </c>
    </row>
    <row r="13" spans="1:2" x14ac:dyDescent="0.4">
      <c r="A13" s="40">
        <v>12</v>
      </c>
      <c r="B13" s="37" t="s">
        <v>731</v>
      </c>
    </row>
    <row r="14" spans="1:2" x14ac:dyDescent="0.4">
      <c r="A14" s="40">
        <v>13</v>
      </c>
      <c r="B14" s="37" t="s">
        <v>8626</v>
      </c>
    </row>
    <row r="15" spans="1:2" x14ac:dyDescent="0.4">
      <c r="A15" s="40">
        <v>14</v>
      </c>
      <c r="B15" s="37" t="s">
        <v>733</v>
      </c>
    </row>
    <row r="16" spans="1:2" x14ac:dyDescent="0.4">
      <c r="A16" s="40">
        <v>15</v>
      </c>
      <c r="B16" s="37" t="s">
        <v>8627</v>
      </c>
    </row>
    <row r="17" spans="1:2" x14ac:dyDescent="0.4">
      <c r="A17" s="40">
        <v>16</v>
      </c>
      <c r="B17" s="37" t="s">
        <v>736</v>
      </c>
    </row>
    <row r="18" spans="1:2" x14ac:dyDescent="0.4">
      <c r="A18" s="40">
        <v>17</v>
      </c>
      <c r="B18" s="37" t="s">
        <v>8628</v>
      </c>
    </row>
    <row r="19" spans="1:2" x14ac:dyDescent="0.4">
      <c r="A19" s="40">
        <v>18</v>
      </c>
      <c r="B19" s="37" t="s">
        <v>8629</v>
      </c>
    </row>
    <row r="20" spans="1:2" x14ac:dyDescent="0.4">
      <c r="A20" s="40">
        <v>19</v>
      </c>
      <c r="B20" s="37" t="s">
        <v>739</v>
      </c>
    </row>
    <row r="21" spans="1:2" x14ac:dyDescent="0.4">
      <c r="A21" s="40">
        <v>20</v>
      </c>
      <c r="B21" s="37" t="s">
        <v>740</v>
      </c>
    </row>
    <row r="22" spans="1:2" x14ac:dyDescent="0.4">
      <c r="A22" s="40">
        <v>21</v>
      </c>
      <c r="B22" s="37" t="s">
        <v>8630</v>
      </c>
    </row>
    <row r="23" spans="1:2" x14ac:dyDescent="0.4">
      <c r="A23" s="40">
        <v>22</v>
      </c>
      <c r="B23" s="37" t="s">
        <v>8631</v>
      </c>
    </row>
    <row r="24" spans="1:2" x14ac:dyDescent="0.4">
      <c r="A24" s="40">
        <v>23</v>
      </c>
      <c r="B24" s="37" t="s">
        <v>8628</v>
      </c>
    </row>
    <row r="25" spans="1:2" x14ac:dyDescent="0.4">
      <c r="A25" s="40">
        <v>24</v>
      </c>
      <c r="B25" s="37" t="s">
        <v>8632</v>
      </c>
    </row>
    <row r="26" spans="1:2" x14ac:dyDescent="0.4">
      <c r="A26" s="40">
        <v>25</v>
      </c>
      <c r="B26" s="37" t="s">
        <v>8633</v>
      </c>
    </row>
    <row r="27" spans="1:2" x14ac:dyDescent="0.4">
      <c r="A27" s="40">
        <v>26</v>
      </c>
      <c r="B27" s="37" t="s">
        <v>8634</v>
      </c>
    </row>
    <row r="28" spans="1:2" x14ac:dyDescent="0.4">
      <c r="A28" s="40">
        <v>27</v>
      </c>
      <c r="B28" s="37" t="s">
        <v>8635</v>
      </c>
    </row>
    <row r="29" spans="1:2" x14ac:dyDescent="0.4">
      <c r="A29" s="40">
        <v>28</v>
      </c>
      <c r="B29" s="37" t="s">
        <v>8636</v>
      </c>
    </row>
    <row r="30" spans="1:2" x14ac:dyDescent="0.4">
      <c r="A30" s="40">
        <v>29</v>
      </c>
      <c r="B30" s="37" t="s">
        <v>8637</v>
      </c>
    </row>
    <row r="31" spans="1:2" x14ac:dyDescent="0.4">
      <c r="A31" s="40">
        <v>30</v>
      </c>
      <c r="B31" s="37" t="s">
        <v>8638</v>
      </c>
    </row>
    <row r="32" spans="1:2" x14ac:dyDescent="0.4">
      <c r="A32" s="40">
        <v>31</v>
      </c>
      <c r="B32" s="37" t="s">
        <v>8639</v>
      </c>
    </row>
    <row r="33" spans="1:2" x14ac:dyDescent="0.4">
      <c r="A33" s="40">
        <v>32</v>
      </c>
      <c r="B33" s="37" t="s">
        <v>8640</v>
      </c>
    </row>
    <row r="34" spans="1:2" x14ac:dyDescent="0.4">
      <c r="A34" s="40">
        <v>33</v>
      </c>
      <c r="B34" s="37" t="s">
        <v>8641</v>
      </c>
    </row>
    <row r="35" spans="1:2" x14ac:dyDescent="0.4">
      <c r="A35" s="40">
        <v>34</v>
      </c>
      <c r="B35" s="37" t="s">
        <v>8642</v>
      </c>
    </row>
    <row r="36" spans="1:2" x14ac:dyDescent="0.4">
      <c r="A36" s="40">
        <v>35</v>
      </c>
      <c r="B36" s="37" t="s">
        <v>8643</v>
      </c>
    </row>
    <row r="37" spans="1:2" x14ac:dyDescent="0.4">
      <c r="A37" s="40">
        <v>36</v>
      </c>
      <c r="B37" s="37" t="s">
        <v>8644</v>
      </c>
    </row>
    <row r="38" spans="1:2" x14ac:dyDescent="0.4">
      <c r="A38" s="40">
        <v>37</v>
      </c>
      <c r="B38" s="37" t="s">
        <v>8645</v>
      </c>
    </row>
    <row r="39" spans="1:2" x14ac:dyDescent="0.4">
      <c r="A39" s="40">
        <v>38</v>
      </c>
      <c r="B39" s="37" t="s">
        <v>8646</v>
      </c>
    </row>
    <row r="40" spans="1:2" x14ac:dyDescent="0.4">
      <c r="A40" s="40">
        <v>39</v>
      </c>
      <c r="B40" s="37" t="s">
        <v>8647</v>
      </c>
    </row>
    <row r="41" spans="1:2" x14ac:dyDescent="0.4">
      <c r="A41" s="40">
        <v>40</v>
      </c>
      <c r="B41" s="37" t="s">
        <v>8648</v>
      </c>
    </row>
    <row r="42" spans="1:2" x14ac:dyDescent="0.4">
      <c r="A42" s="40">
        <v>41</v>
      </c>
      <c r="B42" s="37" t="s">
        <v>8649</v>
      </c>
    </row>
    <row r="43" spans="1:2" x14ac:dyDescent="0.4">
      <c r="A43" s="40">
        <v>42</v>
      </c>
      <c r="B43" s="37" t="s">
        <v>8650</v>
      </c>
    </row>
    <row r="44" spans="1:2" x14ac:dyDescent="0.4">
      <c r="A44" s="40">
        <v>43</v>
      </c>
      <c r="B44" s="37" t="s">
        <v>8651</v>
      </c>
    </row>
    <row r="45" spans="1:2" x14ac:dyDescent="0.4">
      <c r="A45" s="40">
        <v>44</v>
      </c>
      <c r="B45" s="37" t="s">
        <v>8652</v>
      </c>
    </row>
    <row r="46" spans="1:2" x14ac:dyDescent="0.4">
      <c r="A46" s="40">
        <v>45</v>
      </c>
      <c r="B46" s="37" t="s">
        <v>8653</v>
      </c>
    </row>
    <row r="47" spans="1:2" x14ac:dyDescent="0.4">
      <c r="A47" s="40">
        <v>46</v>
      </c>
      <c r="B47" s="37" t="s">
        <v>8654</v>
      </c>
    </row>
    <row r="48" spans="1:2" x14ac:dyDescent="0.4">
      <c r="A48" s="40">
        <v>47</v>
      </c>
      <c r="B48" s="37" t="s">
        <v>8655</v>
      </c>
    </row>
    <row r="49" spans="1:2" x14ac:dyDescent="0.4">
      <c r="A49" s="40">
        <v>48</v>
      </c>
      <c r="B49" s="37" t="s">
        <v>8656</v>
      </c>
    </row>
    <row r="50" spans="1:2" x14ac:dyDescent="0.4">
      <c r="A50" s="40">
        <v>49</v>
      </c>
      <c r="B50" s="37" t="s">
        <v>8657</v>
      </c>
    </row>
    <row r="51" spans="1:2" x14ac:dyDescent="0.4">
      <c r="A51" s="40">
        <v>50</v>
      </c>
      <c r="B51" s="37" t="s">
        <v>8658</v>
      </c>
    </row>
    <row r="52" spans="1:2" x14ac:dyDescent="0.4">
      <c r="A52" s="40">
        <v>51</v>
      </c>
      <c r="B52" s="37" t="s">
        <v>8659</v>
      </c>
    </row>
    <row r="53" spans="1:2" x14ac:dyDescent="0.4">
      <c r="A53" s="40">
        <v>52</v>
      </c>
      <c r="B53" s="37" t="s">
        <v>8660</v>
      </c>
    </row>
    <row r="54" spans="1:2" x14ac:dyDescent="0.4">
      <c r="A54" s="40">
        <v>53</v>
      </c>
      <c r="B54" s="37" t="s">
        <v>8661</v>
      </c>
    </row>
    <row r="55" spans="1:2" x14ac:dyDescent="0.4">
      <c r="A55" s="40">
        <v>54</v>
      </c>
      <c r="B55" s="37" t="s">
        <v>778</v>
      </c>
    </row>
    <row r="56" spans="1:2" x14ac:dyDescent="0.4">
      <c r="A56" s="40">
        <v>55</v>
      </c>
      <c r="B56" s="37" t="s">
        <v>779</v>
      </c>
    </row>
    <row r="57" spans="1:2" x14ac:dyDescent="0.4">
      <c r="A57" s="40">
        <v>56</v>
      </c>
      <c r="B57" s="37" t="s">
        <v>8662</v>
      </c>
    </row>
    <row r="58" spans="1:2" x14ac:dyDescent="0.4">
      <c r="A58" s="40">
        <v>57</v>
      </c>
      <c r="B58" s="37" t="s">
        <v>781</v>
      </c>
    </row>
    <row r="59" spans="1:2" x14ac:dyDescent="0.4">
      <c r="A59" s="40">
        <v>58</v>
      </c>
      <c r="B59" s="37" t="s">
        <v>8663</v>
      </c>
    </row>
    <row r="60" spans="1:2" x14ac:dyDescent="0.4">
      <c r="A60" s="40">
        <v>59</v>
      </c>
      <c r="B60" s="37" t="s">
        <v>8664</v>
      </c>
    </row>
    <row r="61" spans="1:2" x14ac:dyDescent="0.4">
      <c r="A61" s="40">
        <v>60</v>
      </c>
      <c r="B61" s="37" t="s">
        <v>8665</v>
      </c>
    </row>
    <row r="62" spans="1:2" x14ac:dyDescent="0.4">
      <c r="A62" s="40">
        <v>61</v>
      </c>
      <c r="B62" s="37" t="s">
        <v>8666</v>
      </c>
    </row>
    <row r="63" spans="1:2" x14ac:dyDescent="0.4">
      <c r="A63" s="40">
        <v>62</v>
      </c>
      <c r="B63" s="37" t="s">
        <v>8667</v>
      </c>
    </row>
    <row r="64" spans="1:2" x14ac:dyDescent="0.4">
      <c r="A64" s="40">
        <v>63</v>
      </c>
      <c r="B64" s="37" t="s">
        <v>8668</v>
      </c>
    </row>
    <row r="65" spans="1:2" x14ac:dyDescent="0.4">
      <c r="A65" s="40">
        <v>64</v>
      </c>
      <c r="B65" s="37" t="s">
        <v>8669</v>
      </c>
    </row>
    <row r="66" spans="1:2" x14ac:dyDescent="0.4">
      <c r="A66" s="40">
        <v>65</v>
      </c>
      <c r="B66" s="37" t="s">
        <v>8670</v>
      </c>
    </row>
    <row r="67" spans="1:2" x14ac:dyDescent="0.4">
      <c r="A67" s="40">
        <v>66</v>
      </c>
      <c r="B67" s="37" t="s">
        <v>1593</v>
      </c>
    </row>
    <row r="68" spans="1:2" x14ac:dyDescent="0.4">
      <c r="A68" s="40">
        <v>67</v>
      </c>
      <c r="B68" s="37" t="s">
        <v>1597</v>
      </c>
    </row>
    <row r="69" spans="1:2" x14ac:dyDescent="0.4">
      <c r="A69" s="40">
        <v>68</v>
      </c>
      <c r="B69" s="37" t="s">
        <v>8671</v>
      </c>
    </row>
    <row r="70" spans="1:2" x14ac:dyDescent="0.4">
      <c r="A70" s="40">
        <v>69</v>
      </c>
      <c r="B70" s="37" t="s">
        <v>1612</v>
      </c>
    </row>
    <row r="71" spans="1:2" x14ac:dyDescent="0.4">
      <c r="A71" s="40">
        <v>70</v>
      </c>
      <c r="B71" s="37" t="s">
        <v>8672</v>
      </c>
    </row>
    <row r="72" spans="1:2" x14ac:dyDescent="0.4">
      <c r="A72" s="40">
        <v>71</v>
      </c>
      <c r="B72" s="37" t="s">
        <v>8673</v>
      </c>
    </row>
    <row r="73" spans="1:2" x14ac:dyDescent="0.4">
      <c r="A73" s="40">
        <v>72</v>
      </c>
      <c r="B73" s="37" t="s">
        <v>1616</v>
      </c>
    </row>
    <row r="74" spans="1:2" x14ac:dyDescent="0.4">
      <c r="A74" s="40">
        <v>73</v>
      </c>
      <c r="B74" s="37" t="s">
        <v>8674</v>
      </c>
    </row>
    <row r="75" spans="1:2" x14ac:dyDescent="0.4">
      <c r="A75" s="40">
        <v>74</v>
      </c>
      <c r="B75" s="37" t="s">
        <v>1608</v>
      </c>
    </row>
    <row r="76" spans="1:2" x14ac:dyDescent="0.4">
      <c r="A76" s="40">
        <v>75</v>
      </c>
      <c r="B76" s="37" t="s">
        <v>8675</v>
      </c>
    </row>
    <row r="77" spans="1:2" x14ac:dyDescent="0.4">
      <c r="A77" s="40">
        <v>76</v>
      </c>
      <c r="B77" s="37" t="s">
        <v>8676</v>
      </c>
    </row>
    <row r="78" spans="1:2" x14ac:dyDescent="0.4">
      <c r="A78" s="40">
        <v>77</v>
      </c>
      <c r="B78" s="37" t="s">
        <v>8677</v>
      </c>
    </row>
    <row r="79" spans="1:2" x14ac:dyDescent="0.4">
      <c r="A79" s="40">
        <v>78</v>
      </c>
      <c r="B79" s="37" t="s">
        <v>8678</v>
      </c>
    </row>
    <row r="80" spans="1:2" x14ac:dyDescent="0.4">
      <c r="A80" s="40">
        <v>79</v>
      </c>
      <c r="B80" s="37" t="s">
        <v>8679</v>
      </c>
    </row>
    <row r="81" spans="1:2" x14ac:dyDescent="0.4">
      <c r="A81" s="40">
        <v>80</v>
      </c>
      <c r="B81" s="37" t="s">
        <v>8680</v>
      </c>
    </row>
    <row r="82" spans="1:2" x14ac:dyDescent="0.4">
      <c r="A82" s="40">
        <v>81</v>
      </c>
      <c r="B82" s="37" t="s">
        <v>8681</v>
      </c>
    </row>
    <row r="83" spans="1:2" x14ac:dyDescent="0.4">
      <c r="A83" s="40">
        <v>82</v>
      </c>
      <c r="B83" s="37" t="s">
        <v>8682</v>
      </c>
    </row>
    <row r="84" spans="1:2" x14ac:dyDescent="0.4">
      <c r="A84" s="40">
        <v>83</v>
      </c>
      <c r="B84" s="37" t="s">
        <v>8683</v>
      </c>
    </row>
    <row r="85" spans="1:2" x14ac:dyDescent="0.4">
      <c r="A85" s="40">
        <v>84</v>
      </c>
      <c r="B85" s="37" t="s">
        <v>8684</v>
      </c>
    </row>
    <row r="86" spans="1:2" x14ac:dyDescent="0.4">
      <c r="A86" s="40">
        <v>85</v>
      </c>
      <c r="B86" s="37" t="s">
        <v>8685</v>
      </c>
    </row>
    <row r="87" spans="1:2" x14ac:dyDescent="0.4">
      <c r="A87" s="40">
        <v>86</v>
      </c>
      <c r="B87" s="37" t="s">
        <v>8686</v>
      </c>
    </row>
    <row r="88" spans="1:2" x14ac:dyDescent="0.4">
      <c r="A88" s="40">
        <v>87</v>
      </c>
      <c r="B88" s="37" t="s">
        <v>8687</v>
      </c>
    </row>
    <row r="89" spans="1:2" x14ac:dyDescent="0.4">
      <c r="A89" s="40">
        <v>88</v>
      </c>
      <c r="B89" s="37" t="s">
        <v>8688</v>
      </c>
    </row>
    <row r="90" spans="1:2" x14ac:dyDescent="0.4">
      <c r="A90" s="40">
        <v>89</v>
      </c>
      <c r="B90" s="37" t="s">
        <v>8689</v>
      </c>
    </row>
    <row r="91" spans="1:2" x14ac:dyDescent="0.4">
      <c r="A91" s="40">
        <v>90</v>
      </c>
      <c r="B91" s="37" t="s">
        <v>8690</v>
      </c>
    </row>
    <row r="92" spans="1:2" x14ac:dyDescent="0.4">
      <c r="A92" s="40">
        <v>91</v>
      </c>
      <c r="B92" s="37" t="s">
        <v>8691</v>
      </c>
    </row>
    <row r="93" spans="1:2" x14ac:dyDescent="0.4">
      <c r="A93" s="40">
        <v>92</v>
      </c>
      <c r="B93" s="37" t="s">
        <v>8692</v>
      </c>
    </row>
    <row r="94" spans="1:2" x14ac:dyDescent="0.4">
      <c r="A94" s="40">
        <v>93</v>
      </c>
      <c r="B94" s="37" t="s">
        <v>8693</v>
      </c>
    </row>
    <row r="95" spans="1:2" x14ac:dyDescent="0.4">
      <c r="A95" s="40">
        <v>94</v>
      </c>
      <c r="B95" s="37" t="s">
        <v>8694</v>
      </c>
    </row>
    <row r="96" spans="1:2" x14ac:dyDescent="0.4">
      <c r="A96" s="40">
        <v>95</v>
      </c>
      <c r="B96" s="37" t="s">
        <v>8695</v>
      </c>
    </row>
    <row r="97" spans="1:2" x14ac:dyDescent="0.4">
      <c r="A97" s="40">
        <v>96</v>
      </c>
      <c r="B97" s="37" t="s">
        <v>8696</v>
      </c>
    </row>
    <row r="98" spans="1:2" x14ac:dyDescent="0.4">
      <c r="A98" s="40">
        <v>97</v>
      </c>
      <c r="B98" s="37" t="s">
        <v>8697</v>
      </c>
    </row>
    <row r="99" spans="1:2" x14ac:dyDescent="0.4">
      <c r="A99" s="40">
        <v>98</v>
      </c>
      <c r="B99" s="37" t="s">
        <v>8698</v>
      </c>
    </row>
    <row r="100" spans="1:2" x14ac:dyDescent="0.4">
      <c r="A100" s="40">
        <v>99</v>
      </c>
      <c r="B100" s="37" t="s">
        <v>8699</v>
      </c>
    </row>
    <row r="101" spans="1:2" x14ac:dyDescent="0.4">
      <c r="A101" s="40">
        <v>100</v>
      </c>
      <c r="B101" s="37" t="s">
        <v>8700</v>
      </c>
    </row>
    <row r="102" spans="1:2" x14ac:dyDescent="0.4">
      <c r="A102" s="40">
        <v>101</v>
      </c>
      <c r="B102" s="37" t="s">
        <v>8701</v>
      </c>
    </row>
    <row r="103" spans="1:2" x14ac:dyDescent="0.4">
      <c r="A103" s="40">
        <v>102</v>
      </c>
      <c r="B103" s="37" t="s">
        <v>8702</v>
      </c>
    </row>
    <row r="104" spans="1:2" x14ac:dyDescent="0.4">
      <c r="A104" s="40">
        <v>103</v>
      </c>
      <c r="B104" s="37" t="s">
        <v>8703</v>
      </c>
    </row>
    <row r="105" spans="1:2" x14ac:dyDescent="0.4">
      <c r="A105" s="40">
        <v>104</v>
      </c>
      <c r="B105" s="37" t="s">
        <v>8704</v>
      </c>
    </row>
    <row r="106" spans="1:2" x14ac:dyDescent="0.4">
      <c r="A106" s="40">
        <v>105</v>
      </c>
      <c r="B106" s="37" t="s">
        <v>8705</v>
      </c>
    </row>
    <row r="107" spans="1:2" x14ac:dyDescent="0.4">
      <c r="A107" s="40">
        <v>106</v>
      </c>
      <c r="B107" s="37" t="s">
        <v>8706</v>
      </c>
    </row>
    <row r="108" spans="1:2" x14ac:dyDescent="0.4">
      <c r="A108" s="40">
        <v>107</v>
      </c>
      <c r="B108" s="37" t="s">
        <v>828</v>
      </c>
    </row>
    <row r="109" spans="1:2" x14ac:dyDescent="0.4">
      <c r="A109" s="40">
        <v>108</v>
      </c>
      <c r="B109" s="37" t="s">
        <v>829</v>
      </c>
    </row>
    <row r="110" spans="1:2" x14ac:dyDescent="0.4">
      <c r="A110" s="40">
        <v>109</v>
      </c>
      <c r="B110" s="37" t="s">
        <v>830</v>
      </c>
    </row>
    <row r="111" spans="1:2" x14ac:dyDescent="0.4">
      <c r="A111" s="40">
        <v>110</v>
      </c>
      <c r="B111" s="37" t="s">
        <v>831</v>
      </c>
    </row>
    <row r="112" spans="1:2" x14ac:dyDescent="0.4">
      <c r="A112" s="40">
        <v>111</v>
      </c>
      <c r="B112" s="37" t="s">
        <v>832</v>
      </c>
    </row>
    <row r="113" spans="1:2" x14ac:dyDescent="0.4">
      <c r="A113" s="40">
        <v>112</v>
      </c>
      <c r="B113" s="37" t="s">
        <v>8707</v>
      </c>
    </row>
    <row r="114" spans="1:2" x14ac:dyDescent="0.4">
      <c r="A114" s="40">
        <v>113</v>
      </c>
      <c r="B114" s="37" t="s">
        <v>8708</v>
      </c>
    </row>
    <row r="115" spans="1:2" x14ac:dyDescent="0.4">
      <c r="A115" s="40">
        <v>114</v>
      </c>
      <c r="B115" s="37" t="s">
        <v>8709</v>
      </c>
    </row>
    <row r="116" spans="1:2" x14ac:dyDescent="0.4">
      <c r="A116" s="40">
        <v>115</v>
      </c>
      <c r="B116" s="37" t="s">
        <v>835</v>
      </c>
    </row>
    <row r="117" spans="1:2" x14ac:dyDescent="0.4">
      <c r="A117" s="40">
        <v>116</v>
      </c>
      <c r="B117" s="37" t="s">
        <v>836</v>
      </c>
    </row>
    <row r="118" spans="1:2" x14ac:dyDescent="0.4">
      <c r="A118" s="40">
        <v>117</v>
      </c>
      <c r="B118" s="37" t="s">
        <v>8710</v>
      </c>
    </row>
    <row r="119" spans="1:2" x14ac:dyDescent="0.4">
      <c r="A119" s="40">
        <v>118</v>
      </c>
      <c r="B119" s="37" t="s">
        <v>8711</v>
      </c>
    </row>
    <row r="120" spans="1:2" x14ac:dyDescent="0.4">
      <c r="A120" s="40">
        <v>119</v>
      </c>
      <c r="B120" s="37" t="s">
        <v>839</v>
      </c>
    </row>
    <row r="121" spans="1:2" x14ac:dyDescent="0.4">
      <c r="A121" s="40">
        <v>120</v>
      </c>
      <c r="B121" s="37" t="s">
        <v>8712</v>
      </c>
    </row>
    <row r="122" spans="1:2" x14ac:dyDescent="0.4">
      <c r="A122" s="40">
        <v>121</v>
      </c>
      <c r="B122" s="37" t="s">
        <v>8713</v>
      </c>
    </row>
    <row r="123" spans="1:2" x14ac:dyDescent="0.4">
      <c r="A123" s="40">
        <v>122</v>
      </c>
      <c r="B123" s="37" t="s">
        <v>8714</v>
      </c>
    </row>
    <row r="124" spans="1:2" x14ac:dyDescent="0.4">
      <c r="A124" s="40">
        <v>123</v>
      </c>
      <c r="B124" s="37" t="s">
        <v>8715</v>
      </c>
    </row>
    <row r="125" spans="1:2" x14ac:dyDescent="0.4">
      <c r="A125" s="40">
        <v>124</v>
      </c>
      <c r="B125" s="37" t="s">
        <v>8716</v>
      </c>
    </row>
    <row r="126" spans="1:2" x14ac:dyDescent="0.4">
      <c r="A126" s="40">
        <v>125</v>
      </c>
      <c r="B126" s="37" t="s">
        <v>8717</v>
      </c>
    </row>
    <row r="127" spans="1:2" x14ac:dyDescent="0.4">
      <c r="A127" s="40">
        <v>126</v>
      </c>
      <c r="B127" s="37" t="s">
        <v>8718</v>
      </c>
    </row>
    <row r="128" spans="1:2" x14ac:dyDescent="0.4">
      <c r="A128" s="40">
        <v>127</v>
      </c>
      <c r="B128" s="37" t="s">
        <v>8719</v>
      </c>
    </row>
    <row r="129" spans="1:2" x14ac:dyDescent="0.4">
      <c r="A129" s="40">
        <v>128</v>
      </c>
      <c r="B129" s="37" t="s">
        <v>8720</v>
      </c>
    </row>
    <row r="130" spans="1:2" x14ac:dyDescent="0.4">
      <c r="A130" s="40">
        <v>129</v>
      </c>
      <c r="B130" s="37" t="s">
        <v>8721</v>
      </c>
    </row>
    <row r="131" spans="1:2" x14ac:dyDescent="0.4">
      <c r="A131" s="40">
        <v>130</v>
      </c>
      <c r="B131" s="37" t="s">
        <v>8722</v>
      </c>
    </row>
    <row r="132" spans="1:2" x14ac:dyDescent="0.4">
      <c r="A132" s="40">
        <v>131</v>
      </c>
      <c r="B132" s="37" t="s">
        <v>8723</v>
      </c>
    </row>
    <row r="133" spans="1:2" x14ac:dyDescent="0.4">
      <c r="A133" s="40">
        <v>132</v>
      </c>
      <c r="B133" s="37" t="s">
        <v>8724</v>
      </c>
    </row>
    <row r="134" spans="1:2" x14ac:dyDescent="0.4">
      <c r="A134" s="40">
        <v>133</v>
      </c>
      <c r="B134" s="37" t="s">
        <v>8725</v>
      </c>
    </row>
    <row r="135" spans="1:2" x14ac:dyDescent="0.4">
      <c r="A135" s="40">
        <v>134</v>
      </c>
      <c r="B135" s="37" t="s">
        <v>8726</v>
      </c>
    </row>
    <row r="136" spans="1:2" x14ac:dyDescent="0.4">
      <c r="A136" s="40">
        <v>135</v>
      </c>
      <c r="B136" s="37" t="s">
        <v>8727</v>
      </c>
    </row>
    <row r="137" spans="1:2" x14ac:dyDescent="0.4">
      <c r="A137" s="40">
        <v>136</v>
      </c>
      <c r="B137" s="37" t="s">
        <v>8728</v>
      </c>
    </row>
    <row r="138" spans="1:2" x14ac:dyDescent="0.4">
      <c r="A138" s="40">
        <v>137</v>
      </c>
      <c r="B138" s="37" t="s">
        <v>8729</v>
      </c>
    </row>
    <row r="139" spans="1:2" x14ac:dyDescent="0.4">
      <c r="A139" s="40">
        <v>138</v>
      </c>
      <c r="B139" s="37" t="s">
        <v>8730</v>
      </c>
    </row>
    <row r="140" spans="1:2" x14ac:dyDescent="0.4">
      <c r="A140" s="40">
        <v>139</v>
      </c>
      <c r="B140" s="37" t="s">
        <v>8731</v>
      </c>
    </row>
    <row r="141" spans="1:2" x14ac:dyDescent="0.4">
      <c r="A141" s="40">
        <v>140</v>
      </c>
      <c r="B141" s="37" t="s">
        <v>8732</v>
      </c>
    </row>
    <row r="142" spans="1:2" x14ac:dyDescent="0.4">
      <c r="A142" s="40">
        <v>141</v>
      </c>
      <c r="B142" s="37" t="s">
        <v>8733</v>
      </c>
    </row>
    <row r="143" spans="1:2" x14ac:dyDescent="0.4">
      <c r="A143" s="40">
        <v>142</v>
      </c>
      <c r="B143" s="37" t="s">
        <v>869</v>
      </c>
    </row>
    <row r="144" spans="1:2" x14ac:dyDescent="0.4">
      <c r="A144" s="40">
        <v>143</v>
      </c>
      <c r="B144" s="37" t="s">
        <v>8734</v>
      </c>
    </row>
    <row r="145" spans="1:2" x14ac:dyDescent="0.4">
      <c r="A145" s="40">
        <v>144</v>
      </c>
      <c r="B145" s="37" t="s">
        <v>8735</v>
      </c>
    </row>
    <row r="146" spans="1:2" x14ac:dyDescent="0.4">
      <c r="A146" s="40">
        <v>145</v>
      </c>
      <c r="B146" s="37" t="s">
        <v>8736</v>
      </c>
    </row>
    <row r="147" spans="1:2" x14ac:dyDescent="0.4">
      <c r="A147" s="40">
        <v>146</v>
      </c>
      <c r="B147" s="37" t="s">
        <v>8737</v>
      </c>
    </row>
    <row r="148" spans="1:2" x14ac:dyDescent="0.4">
      <c r="A148" s="40">
        <v>147</v>
      </c>
      <c r="B148" s="37" t="s">
        <v>877</v>
      </c>
    </row>
    <row r="149" spans="1:2" x14ac:dyDescent="0.4">
      <c r="A149" s="40">
        <v>148</v>
      </c>
      <c r="B149" s="37" t="s">
        <v>8738</v>
      </c>
    </row>
    <row r="150" spans="1:2" x14ac:dyDescent="0.4">
      <c r="A150" s="40">
        <v>149</v>
      </c>
      <c r="B150" s="37" t="s">
        <v>873</v>
      </c>
    </row>
    <row r="151" spans="1:2" x14ac:dyDescent="0.4">
      <c r="A151" s="40">
        <v>150</v>
      </c>
      <c r="B151" s="37" t="s">
        <v>8739</v>
      </c>
    </row>
    <row r="152" spans="1:2" x14ac:dyDescent="0.4">
      <c r="A152" s="40">
        <v>151</v>
      </c>
      <c r="B152" s="37" t="s">
        <v>8740</v>
      </c>
    </row>
    <row r="153" spans="1:2" x14ac:dyDescent="0.4">
      <c r="A153" s="40">
        <v>152</v>
      </c>
      <c r="B153" s="37" t="s">
        <v>8741</v>
      </c>
    </row>
    <row r="154" spans="1:2" x14ac:dyDescent="0.4">
      <c r="A154" s="40">
        <v>153</v>
      </c>
      <c r="B154" s="37" t="s">
        <v>8742</v>
      </c>
    </row>
    <row r="155" spans="1:2" x14ac:dyDescent="0.4">
      <c r="A155" s="40">
        <v>154</v>
      </c>
      <c r="B155" s="37" t="s">
        <v>8743</v>
      </c>
    </row>
    <row r="156" spans="1:2" x14ac:dyDescent="0.4">
      <c r="A156" s="40">
        <v>155</v>
      </c>
      <c r="B156" s="37" t="s">
        <v>8744</v>
      </c>
    </row>
    <row r="157" spans="1:2" x14ac:dyDescent="0.4">
      <c r="A157" s="40">
        <v>156</v>
      </c>
      <c r="B157" s="37" t="s">
        <v>8745</v>
      </c>
    </row>
    <row r="158" spans="1:2" x14ac:dyDescent="0.4">
      <c r="A158" s="40">
        <v>157</v>
      </c>
      <c r="B158" s="37" t="s">
        <v>1779</v>
      </c>
    </row>
    <row r="159" spans="1:2" x14ac:dyDescent="0.4">
      <c r="A159" s="40">
        <v>158</v>
      </c>
      <c r="B159" s="37" t="s">
        <v>8746</v>
      </c>
    </row>
    <row r="160" spans="1:2" x14ac:dyDescent="0.4">
      <c r="A160" s="40">
        <v>159</v>
      </c>
      <c r="B160" s="37" t="s">
        <v>8747</v>
      </c>
    </row>
    <row r="161" spans="1:2" x14ac:dyDescent="0.4">
      <c r="A161" s="40">
        <v>160</v>
      </c>
      <c r="B161" s="37" t="s">
        <v>8748</v>
      </c>
    </row>
    <row r="162" spans="1:2" x14ac:dyDescent="0.4">
      <c r="A162" s="40">
        <v>161</v>
      </c>
      <c r="B162" s="37" t="s">
        <v>8749</v>
      </c>
    </row>
    <row r="163" spans="1:2" x14ac:dyDescent="0.4">
      <c r="A163" s="40">
        <v>162</v>
      </c>
      <c r="B163" s="37" t="s">
        <v>8750</v>
      </c>
    </row>
    <row r="164" spans="1:2" x14ac:dyDescent="0.4">
      <c r="A164" s="40">
        <v>163</v>
      </c>
      <c r="B164" s="37" t="s">
        <v>8751</v>
      </c>
    </row>
    <row r="165" spans="1:2" x14ac:dyDescent="0.4">
      <c r="A165" s="40">
        <v>164</v>
      </c>
      <c r="B165" s="37" t="s">
        <v>8752</v>
      </c>
    </row>
    <row r="166" spans="1:2" x14ac:dyDescent="0.4">
      <c r="A166" s="40">
        <v>165</v>
      </c>
      <c r="B166" s="37" t="s">
        <v>8753</v>
      </c>
    </row>
    <row r="167" spans="1:2" x14ac:dyDescent="0.4">
      <c r="A167" s="40">
        <v>166</v>
      </c>
      <c r="B167" s="37" t="s">
        <v>8754</v>
      </c>
    </row>
    <row r="168" spans="1:2" x14ac:dyDescent="0.4">
      <c r="A168" s="40">
        <v>167</v>
      </c>
      <c r="B168" s="37" t="s">
        <v>8755</v>
      </c>
    </row>
    <row r="169" spans="1:2" x14ac:dyDescent="0.4">
      <c r="A169" s="40">
        <v>168</v>
      </c>
      <c r="B169" s="37" t="s">
        <v>8756</v>
      </c>
    </row>
    <row r="170" spans="1:2" x14ac:dyDescent="0.4">
      <c r="A170" s="40">
        <v>169</v>
      </c>
      <c r="B170" s="37" t="s">
        <v>8757</v>
      </c>
    </row>
    <row r="171" spans="1:2" x14ac:dyDescent="0.4">
      <c r="A171" s="40">
        <v>170</v>
      </c>
      <c r="B171" s="37" t="s">
        <v>8758</v>
      </c>
    </row>
    <row r="172" spans="1:2" x14ac:dyDescent="0.4">
      <c r="A172" s="40">
        <v>171</v>
      </c>
      <c r="B172" s="37" t="s">
        <v>8759</v>
      </c>
    </row>
    <row r="173" spans="1:2" x14ac:dyDescent="0.4">
      <c r="A173" s="40">
        <v>172</v>
      </c>
      <c r="B173" s="37" t="s">
        <v>8760</v>
      </c>
    </row>
    <row r="174" spans="1:2" x14ac:dyDescent="0.4">
      <c r="A174" s="40">
        <v>173</v>
      </c>
      <c r="B174" s="37" t="s">
        <v>8761</v>
      </c>
    </row>
    <row r="175" spans="1:2" x14ac:dyDescent="0.4">
      <c r="A175" s="40">
        <v>174</v>
      </c>
      <c r="B175" s="37" t="s">
        <v>8762</v>
      </c>
    </row>
    <row r="176" spans="1:2" x14ac:dyDescent="0.4">
      <c r="A176" s="40">
        <v>175</v>
      </c>
      <c r="B176" s="37" t="s">
        <v>8763</v>
      </c>
    </row>
    <row r="177" spans="1:2" x14ac:dyDescent="0.4">
      <c r="A177" s="40">
        <v>176</v>
      </c>
      <c r="B177" s="37" t="s">
        <v>8764</v>
      </c>
    </row>
    <row r="178" spans="1:2" x14ac:dyDescent="0.4">
      <c r="A178" s="40">
        <v>177</v>
      </c>
      <c r="B178" s="37" t="s">
        <v>8765</v>
      </c>
    </row>
  </sheetData>
  <sheetProtection sheet="1" autoFilter="0"/>
  <autoFilter ref="A1:B178" xr:uid="{00000000-0009-0000-0000-00000B000000}"/>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B224"/>
  <sheetViews>
    <sheetView workbookViewId="0">
      <pane ySplit="1" topLeftCell="A2" activePane="bottomLeft" state="frozen"/>
      <selection pane="bottomLeft"/>
    </sheetView>
  </sheetViews>
  <sheetFormatPr defaultRowHeight="18.75" x14ac:dyDescent="0.4"/>
  <cols>
    <col min="1" max="1" width="15.875" style="40" bestFit="1" customWidth="1"/>
    <col min="2" max="2" width="73.75" style="37" bestFit="1" customWidth="1"/>
    <col min="3" max="16384" width="9" style="32"/>
  </cols>
  <sheetData>
    <row r="1" spans="1:2" x14ac:dyDescent="0.4">
      <c r="A1" s="41" t="s">
        <v>905</v>
      </c>
      <c r="B1" s="35" t="s">
        <v>8913</v>
      </c>
    </row>
    <row r="2" spans="1:2" x14ac:dyDescent="0.4">
      <c r="A2" s="40">
        <v>1</v>
      </c>
      <c r="B2" s="37" t="s">
        <v>476</v>
      </c>
    </row>
    <row r="3" spans="1:2" x14ac:dyDescent="0.4">
      <c r="A3" s="40">
        <v>2</v>
      </c>
      <c r="B3" s="37" t="s">
        <v>477</v>
      </c>
    </row>
    <row r="4" spans="1:2" x14ac:dyDescent="0.4">
      <c r="A4" s="40">
        <v>3</v>
      </c>
      <c r="B4" s="37" t="s">
        <v>478</v>
      </c>
    </row>
    <row r="5" spans="1:2" x14ac:dyDescent="0.4">
      <c r="A5" s="40">
        <v>4</v>
      </c>
      <c r="B5" s="37" t="s">
        <v>479</v>
      </c>
    </row>
    <row r="6" spans="1:2" x14ac:dyDescent="0.4">
      <c r="A6" s="40">
        <v>5</v>
      </c>
      <c r="B6" s="37" t="s">
        <v>480</v>
      </c>
    </row>
    <row r="7" spans="1:2" x14ac:dyDescent="0.4">
      <c r="A7" s="40">
        <v>6</v>
      </c>
      <c r="B7" s="37" t="s">
        <v>481</v>
      </c>
    </row>
    <row r="8" spans="1:2" x14ac:dyDescent="0.4">
      <c r="A8" s="40">
        <v>7</v>
      </c>
      <c r="B8" s="37" t="s">
        <v>482</v>
      </c>
    </row>
    <row r="9" spans="1:2" x14ac:dyDescent="0.4">
      <c r="A9" s="40">
        <v>8</v>
      </c>
      <c r="B9" s="37" t="s">
        <v>483</v>
      </c>
    </row>
    <row r="10" spans="1:2" x14ac:dyDescent="0.4">
      <c r="A10" s="40">
        <v>9</v>
      </c>
      <c r="B10" s="37" t="s">
        <v>484</v>
      </c>
    </row>
    <row r="11" spans="1:2" x14ac:dyDescent="0.4">
      <c r="A11" s="40">
        <v>10</v>
      </c>
      <c r="B11" s="37" t="s">
        <v>485</v>
      </c>
    </row>
    <row r="12" spans="1:2" x14ac:dyDescent="0.4">
      <c r="A12" s="40">
        <v>11</v>
      </c>
      <c r="B12" s="37" t="s">
        <v>486</v>
      </c>
    </row>
    <row r="13" spans="1:2" x14ac:dyDescent="0.4">
      <c r="A13" s="40">
        <v>12</v>
      </c>
      <c r="B13" s="37" t="s">
        <v>487</v>
      </c>
    </row>
    <row r="14" spans="1:2" x14ac:dyDescent="0.4">
      <c r="A14" s="40">
        <v>13</v>
      </c>
      <c r="B14" s="37" t="s">
        <v>488</v>
      </c>
    </row>
    <row r="15" spans="1:2" x14ac:dyDescent="0.4">
      <c r="A15" s="40">
        <v>14</v>
      </c>
      <c r="B15" s="37" t="s">
        <v>489</v>
      </c>
    </row>
    <row r="16" spans="1:2" x14ac:dyDescent="0.4">
      <c r="A16" s="40">
        <v>15</v>
      </c>
      <c r="B16" s="37" t="s">
        <v>490</v>
      </c>
    </row>
    <row r="17" spans="1:2" x14ac:dyDescent="0.4">
      <c r="A17" s="40">
        <v>16</v>
      </c>
      <c r="B17" s="37" t="s">
        <v>491</v>
      </c>
    </row>
    <row r="18" spans="1:2" x14ac:dyDescent="0.4">
      <c r="A18" s="40">
        <v>17</v>
      </c>
      <c r="B18" s="37" t="s">
        <v>492</v>
      </c>
    </row>
    <row r="19" spans="1:2" x14ac:dyDescent="0.4">
      <c r="A19" s="40">
        <v>18</v>
      </c>
      <c r="B19" s="37" t="s">
        <v>493</v>
      </c>
    </row>
    <row r="20" spans="1:2" x14ac:dyDescent="0.4">
      <c r="A20" s="40">
        <v>19</v>
      </c>
      <c r="B20" s="37" t="s">
        <v>494</v>
      </c>
    </row>
    <row r="21" spans="1:2" x14ac:dyDescent="0.4">
      <c r="A21" s="40">
        <v>20</v>
      </c>
      <c r="B21" s="37" t="s">
        <v>495</v>
      </c>
    </row>
    <row r="22" spans="1:2" x14ac:dyDescent="0.4">
      <c r="A22" s="40">
        <v>21</v>
      </c>
      <c r="B22" s="37" t="s">
        <v>496</v>
      </c>
    </row>
    <row r="23" spans="1:2" x14ac:dyDescent="0.4">
      <c r="A23" s="40">
        <v>22</v>
      </c>
      <c r="B23" s="37" t="s">
        <v>497</v>
      </c>
    </row>
    <row r="24" spans="1:2" x14ac:dyDescent="0.4">
      <c r="A24" s="40">
        <v>23</v>
      </c>
      <c r="B24" s="37" t="s">
        <v>498</v>
      </c>
    </row>
    <row r="25" spans="1:2" x14ac:dyDescent="0.4">
      <c r="A25" s="40">
        <v>24</v>
      </c>
      <c r="B25" s="37" t="s">
        <v>499</v>
      </c>
    </row>
    <row r="26" spans="1:2" x14ac:dyDescent="0.4">
      <c r="A26" s="40">
        <v>25</v>
      </c>
      <c r="B26" s="37" t="s">
        <v>500</v>
      </c>
    </row>
    <row r="27" spans="1:2" x14ac:dyDescent="0.4">
      <c r="A27" s="40">
        <v>26</v>
      </c>
      <c r="B27" s="37" t="s">
        <v>501</v>
      </c>
    </row>
    <row r="28" spans="1:2" x14ac:dyDescent="0.4">
      <c r="A28" s="40">
        <v>27</v>
      </c>
      <c r="B28" s="37" t="s">
        <v>502</v>
      </c>
    </row>
    <row r="29" spans="1:2" x14ac:dyDescent="0.4">
      <c r="A29" s="40">
        <v>28</v>
      </c>
      <c r="B29" s="37" t="s">
        <v>503</v>
      </c>
    </row>
    <row r="30" spans="1:2" x14ac:dyDescent="0.4">
      <c r="A30" s="40">
        <v>29</v>
      </c>
      <c r="B30" s="37" t="s">
        <v>504</v>
      </c>
    </row>
    <row r="31" spans="1:2" x14ac:dyDescent="0.4">
      <c r="A31" s="40">
        <v>30</v>
      </c>
      <c r="B31" s="37" t="s">
        <v>505</v>
      </c>
    </row>
    <row r="32" spans="1:2" x14ac:dyDescent="0.4">
      <c r="A32" s="40">
        <v>31</v>
      </c>
      <c r="B32" s="37" t="s">
        <v>506</v>
      </c>
    </row>
    <row r="33" spans="1:2" x14ac:dyDescent="0.4">
      <c r="A33" s="40">
        <v>32</v>
      </c>
      <c r="B33" s="37" t="s">
        <v>507</v>
      </c>
    </row>
    <row r="34" spans="1:2" x14ac:dyDescent="0.4">
      <c r="A34" s="40">
        <v>33</v>
      </c>
      <c r="B34" s="37" t="s">
        <v>508</v>
      </c>
    </row>
    <row r="35" spans="1:2" x14ac:dyDescent="0.4">
      <c r="A35" s="40">
        <v>34</v>
      </c>
      <c r="B35" s="37" t="s">
        <v>509</v>
      </c>
    </row>
    <row r="36" spans="1:2" x14ac:dyDescent="0.4">
      <c r="A36" s="40">
        <v>35</v>
      </c>
      <c r="B36" s="37" t="s">
        <v>510</v>
      </c>
    </row>
    <row r="37" spans="1:2" x14ac:dyDescent="0.4">
      <c r="A37" s="40">
        <v>36</v>
      </c>
      <c r="B37" s="37" t="s">
        <v>511</v>
      </c>
    </row>
    <row r="38" spans="1:2" x14ac:dyDescent="0.4">
      <c r="A38" s="40">
        <v>37</v>
      </c>
      <c r="B38" s="37" t="s">
        <v>512</v>
      </c>
    </row>
    <row r="39" spans="1:2" x14ac:dyDescent="0.4">
      <c r="A39" s="40">
        <v>38</v>
      </c>
      <c r="B39" s="37" t="s">
        <v>513</v>
      </c>
    </row>
    <row r="40" spans="1:2" x14ac:dyDescent="0.4">
      <c r="A40" s="40">
        <v>39</v>
      </c>
      <c r="B40" s="37" t="s">
        <v>514</v>
      </c>
    </row>
    <row r="41" spans="1:2" x14ac:dyDescent="0.4">
      <c r="A41" s="40">
        <v>40</v>
      </c>
      <c r="B41" s="37" t="s">
        <v>515</v>
      </c>
    </row>
    <row r="42" spans="1:2" x14ac:dyDescent="0.4">
      <c r="A42" s="40">
        <v>41</v>
      </c>
      <c r="B42" s="37" t="s">
        <v>516</v>
      </c>
    </row>
    <row r="43" spans="1:2" x14ac:dyDescent="0.4">
      <c r="A43" s="40">
        <v>42</v>
      </c>
      <c r="B43" s="37" t="s">
        <v>517</v>
      </c>
    </row>
    <row r="44" spans="1:2" x14ac:dyDescent="0.4">
      <c r="A44" s="40">
        <v>43</v>
      </c>
      <c r="B44" s="37" t="s">
        <v>518</v>
      </c>
    </row>
    <row r="45" spans="1:2" x14ac:dyDescent="0.4">
      <c r="A45" s="40">
        <v>44</v>
      </c>
      <c r="B45" s="37" t="s">
        <v>519</v>
      </c>
    </row>
    <row r="46" spans="1:2" x14ac:dyDescent="0.4">
      <c r="A46" s="40">
        <v>45</v>
      </c>
      <c r="B46" s="37" t="s">
        <v>520</v>
      </c>
    </row>
    <row r="47" spans="1:2" x14ac:dyDescent="0.4">
      <c r="A47" s="40">
        <v>46</v>
      </c>
      <c r="B47" s="37" t="s">
        <v>521</v>
      </c>
    </row>
    <row r="48" spans="1:2" x14ac:dyDescent="0.4">
      <c r="A48" s="40">
        <v>47</v>
      </c>
      <c r="B48" s="37" t="s">
        <v>522</v>
      </c>
    </row>
    <row r="49" spans="1:2" x14ac:dyDescent="0.4">
      <c r="A49" s="40">
        <v>48</v>
      </c>
      <c r="B49" s="37" t="s">
        <v>523</v>
      </c>
    </row>
    <row r="50" spans="1:2" x14ac:dyDescent="0.4">
      <c r="A50" s="40">
        <v>49</v>
      </c>
      <c r="B50" s="37" t="s">
        <v>524</v>
      </c>
    </row>
    <row r="51" spans="1:2" x14ac:dyDescent="0.4">
      <c r="A51" s="40">
        <v>50</v>
      </c>
      <c r="B51" s="37" t="s">
        <v>525</v>
      </c>
    </row>
    <row r="52" spans="1:2" x14ac:dyDescent="0.4">
      <c r="A52" s="40">
        <v>51</v>
      </c>
      <c r="B52" s="37" t="s">
        <v>526</v>
      </c>
    </row>
    <row r="53" spans="1:2" x14ac:dyDescent="0.4">
      <c r="A53" s="40">
        <v>52</v>
      </c>
      <c r="B53" s="37" t="s">
        <v>527</v>
      </c>
    </row>
    <row r="54" spans="1:2" x14ac:dyDescent="0.4">
      <c r="A54" s="40">
        <v>53</v>
      </c>
      <c r="B54" s="37" t="s">
        <v>528</v>
      </c>
    </row>
    <row r="55" spans="1:2" x14ac:dyDescent="0.4">
      <c r="A55" s="40">
        <v>54</v>
      </c>
      <c r="B55" s="37" t="s">
        <v>529</v>
      </c>
    </row>
    <row r="56" spans="1:2" x14ac:dyDescent="0.4">
      <c r="A56" s="40">
        <v>55</v>
      </c>
      <c r="B56" s="37" t="s">
        <v>530</v>
      </c>
    </row>
    <row r="57" spans="1:2" x14ac:dyDescent="0.4">
      <c r="A57" s="40">
        <v>56</v>
      </c>
      <c r="B57" s="37" t="s">
        <v>531</v>
      </c>
    </row>
    <row r="58" spans="1:2" x14ac:dyDescent="0.4">
      <c r="A58" s="40">
        <v>57</v>
      </c>
      <c r="B58" s="37" t="s">
        <v>532</v>
      </c>
    </row>
    <row r="59" spans="1:2" x14ac:dyDescent="0.4">
      <c r="A59" s="40">
        <v>58</v>
      </c>
      <c r="B59" s="37" t="s">
        <v>533</v>
      </c>
    </row>
    <row r="60" spans="1:2" x14ac:dyDescent="0.4">
      <c r="A60" s="40">
        <v>59</v>
      </c>
      <c r="B60" s="37" t="s">
        <v>534</v>
      </c>
    </row>
    <row r="61" spans="1:2" x14ac:dyDescent="0.4">
      <c r="A61" s="40">
        <v>60</v>
      </c>
      <c r="B61" s="37" t="s">
        <v>535</v>
      </c>
    </row>
    <row r="62" spans="1:2" x14ac:dyDescent="0.4">
      <c r="A62" s="40">
        <v>61</v>
      </c>
      <c r="B62" s="37" t="s">
        <v>536</v>
      </c>
    </row>
    <row r="63" spans="1:2" x14ac:dyDescent="0.4">
      <c r="A63" s="40">
        <v>62</v>
      </c>
      <c r="B63" s="37" t="s">
        <v>537</v>
      </c>
    </row>
    <row r="64" spans="1:2" x14ac:dyDescent="0.4">
      <c r="A64" s="40">
        <v>63</v>
      </c>
      <c r="B64" s="37" t="s">
        <v>538</v>
      </c>
    </row>
    <row r="65" spans="1:2" x14ac:dyDescent="0.4">
      <c r="A65" s="40">
        <v>64</v>
      </c>
      <c r="B65" s="37" t="s">
        <v>539</v>
      </c>
    </row>
    <row r="66" spans="1:2" x14ac:dyDescent="0.4">
      <c r="A66" s="40">
        <v>65</v>
      </c>
      <c r="B66" s="37" t="s">
        <v>540</v>
      </c>
    </row>
    <row r="67" spans="1:2" x14ac:dyDescent="0.4">
      <c r="A67" s="40">
        <v>66</v>
      </c>
      <c r="B67" s="37" t="s">
        <v>541</v>
      </c>
    </row>
    <row r="68" spans="1:2" x14ac:dyDescent="0.4">
      <c r="A68" s="40">
        <v>67</v>
      </c>
      <c r="B68" s="37" t="s">
        <v>542</v>
      </c>
    </row>
    <row r="69" spans="1:2" x14ac:dyDescent="0.4">
      <c r="A69" s="40">
        <v>68</v>
      </c>
      <c r="B69" s="37" t="s">
        <v>543</v>
      </c>
    </row>
    <row r="70" spans="1:2" x14ac:dyDescent="0.4">
      <c r="A70" s="40">
        <v>69</v>
      </c>
      <c r="B70" s="37" t="s">
        <v>544</v>
      </c>
    </row>
    <row r="71" spans="1:2" x14ac:dyDescent="0.4">
      <c r="A71" s="40">
        <v>70</v>
      </c>
      <c r="B71" s="37" t="s">
        <v>545</v>
      </c>
    </row>
    <row r="72" spans="1:2" x14ac:dyDescent="0.4">
      <c r="A72" s="40">
        <v>71</v>
      </c>
      <c r="B72" s="37" t="s">
        <v>546</v>
      </c>
    </row>
    <row r="73" spans="1:2" x14ac:dyDescent="0.4">
      <c r="A73" s="40">
        <v>72</v>
      </c>
      <c r="B73" s="37" t="s">
        <v>547</v>
      </c>
    </row>
    <row r="74" spans="1:2" x14ac:dyDescent="0.4">
      <c r="A74" s="40">
        <v>73</v>
      </c>
      <c r="B74" s="37" t="s">
        <v>548</v>
      </c>
    </row>
    <row r="75" spans="1:2" x14ac:dyDescent="0.4">
      <c r="A75" s="40">
        <v>74</v>
      </c>
      <c r="B75" s="37" t="s">
        <v>549</v>
      </c>
    </row>
    <row r="76" spans="1:2" x14ac:dyDescent="0.4">
      <c r="A76" s="40">
        <v>75</v>
      </c>
      <c r="B76" s="37" t="s">
        <v>550</v>
      </c>
    </row>
    <row r="77" spans="1:2" x14ac:dyDescent="0.4">
      <c r="A77" s="40">
        <v>76</v>
      </c>
      <c r="B77" s="37" t="s">
        <v>551</v>
      </c>
    </row>
    <row r="78" spans="1:2" x14ac:dyDescent="0.4">
      <c r="A78" s="40">
        <v>77</v>
      </c>
      <c r="B78" s="37" t="s">
        <v>552</v>
      </c>
    </row>
    <row r="79" spans="1:2" x14ac:dyDescent="0.4">
      <c r="A79" s="40">
        <v>78</v>
      </c>
      <c r="B79" s="37" t="s">
        <v>553</v>
      </c>
    </row>
    <row r="80" spans="1:2" x14ac:dyDescent="0.4">
      <c r="A80" s="40">
        <v>79</v>
      </c>
      <c r="B80" s="37" t="s">
        <v>554</v>
      </c>
    </row>
    <row r="81" spans="1:2" x14ac:dyDescent="0.4">
      <c r="A81" s="40">
        <v>80</v>
      </c>
      <c r="B81" s="37" t="s">
        <v>555</v>
      </c>
    </row>
    <row r="82" spans="1:2" x14ac:dyDescent="0.4">
      <c r="A82" s="40">
        <v>81</v>
      </c>
      <c r="B82" s="37" t="s">
        <v>556</v>
      </c>
    </row>
    <row r="83" spans="1:2" x14ac:dyDescent="0.4">
      <c r="A83" s="40">
        <v>82</v>
      </c>
      <c r="B83" s="37" t="s">
        <v>557</v>
      </c>
    </row>
    <row r="84" spans="1:2" x14ac:dyDescent="0.4">
      <c r="A84" s="40">
        <v>83</v>
      </c>
      <c r="B84" s="37" t="s">
        <v>558</v>
      </c>
    </row>
    <row r="85" spans="1:2" x14ac:dyDescent="0.4">
      <c r="A85" s="40">
        <v>84</v>
      </c>
      <c r="B85" s="37" t="s">
        <v>559</v>
      </c>
    </row>
    <row r="86" spans="1:2" x14ac:dyDescent="0.4">
      <c r="A86" s="40">
        <v>85</v>
      </c>
      <c r="B86" s="37" t="s">
        <v>560</v>
      </c>
    </row>
    <row r="87" spans="1:2" x14ac:dyDescent="0.4">
      <c r="A87" s="40">
        <v>86</v>
      </c>
      <c r="B87" s="37" t="s">
        <v>561</v>
      </c>
    </row>
    <row r="88" spans="1:2" x14ac:dyDescent="0.4">
      <c r="A88" s="40">
        <v>87</v>
      </c>
      <c r="B88" s="37" t="s">
        <v>562</v>
      </c>
    </row>
    <row r="89" spans="1:2" x14ac:dyDescent="0.4">
      <c r="A89" s="40">
        <v>88</v>
      </c>
      <c r="B89" s="37" t="s">
        <v>563</v>
      </c>
    </row>
    <row r="90" spans="1:2" x14ac:dyDescent="0.4">
      <c r="A90" s="40">
        <v>89</v>
      </c>
      <c r="B90" s="37" t="s">
        <v>564</v>
      </c>
    </row>
    <row r="91" spans="1:2" x14ac:dyDescent="0.4">
      <c r="A91" s="40">
        <v>90</v>
      </c>
      <c r="B91" s="37" t="s">
        <v>565</v>
      </c>
    </row>
    <row r="92" spans="1:2" x14ac:dyDescent="0.4">
      <c r="A92" s="40">
        <v>91</v>
      </c>
      <c r="B92" s="37" t="s">
        <v>566</v>
      </c>
    </row>
    <row r="93" spans="1:2" x14ac:dyDescent="0.4">
      <c r="A93" s="40">
        <v>92</v>
      </c>
      <c r="B93" s="37" t="s">
        <v>567</v>
      </c>
    </row>
    <row r="94" spans="1:2" x14ac:dyDescent="0.4">
      <c r="A94" s="40">
        <v>93</v>
      </c>
      <c r="B94" s="37" t="s">
        <v>568</v>
      </c>
    </row>
    <row r="95" spans="1:2" x14ac:dyDescent="0.4">
      <c r="A95" s="40">
        <v>94</v>
      </c>
      <c r="B95" s="37" t="s">
        <v>569</v>
      </c>
    </row>
    <row r="96" spans="1:2" x14ac:dyDescent="0.4">
      <c r="A96" s="40">
        <v>95</v>
      </c>
      <c r="B96" s="37" t="s">
        <v>570</v>
      </c>
    </row>
    <row r="97" spans="1:2" x14ac:dyDescent="0.4">
      <c r="A97" s="40">
        <v>96</v>
      </c>
      <c r="B97" s="37" t="s">
        <v>571</v>
      </c>
    </row>
    <row r="98" spans="1:2" x14ac:dyDescent="0.4">
      <c r="A98" s="40">
        <v>97</v>
      </c>
      <c r="B98" s="37" t="s">
        <v>572</v>
      </c>
    </row>
    <row r="99" spans="1:2" x14ac:dyDescent="0.4">
      <c r="A99" s="40">
        <v>98</v>
      </c>
      <c r="B99" s="37" t="s">
        <v>573</v>
      </c>
    </row>
    <row r="100" spans="1:2" x14ac:dyDescent="0.4">
      <c r="A100" s="40">
        <v>99</v>
      </c>
      <c r="B100" s="37" t="s">
        <v>574</v>
      </c>
    </row>
    <row r="101" spans="1:2" x14ac:dyDescent="0.4">
      <c r="A101" s="40">
        <v>100</v>
      </c>
      <c r="B101" s="37" t="s">
        <v>575</v>
      </c>
    </row>
    <row r="102" spans="1:2" x14ac:dyDescent="0.4">
      <c r="A102" s="40">
        <v>101</v>
      </c>
      <c r="B102" s="37" t="s">
        <v>576</v>
      </c>
    </row>
    <row r="103" spans="1:2" x14ac:dyDescent="0.4">
      <c r="A103" s="40">
        <v>102</v>
      </c>
      <c r="B103" s="37" t="s">
        <v>577</v>
      </c>
    </row>
    <row r="104" spans="1:2" x14ac:dyDescent="0.4">
      <c r="A104" s="40">
        <v>103</v>
      </c>
      <c r="B104" s="37" t="s">
        <v>578</v>
      </c>
    </row>
    <row r="105" spans="1:2" x14ac:dyDescent="0.4">
      <c r="A105" s="40">
        <v>104</v>
      </c>
      <c r="B105" s="37" t="s">
        <v>579</v>
      </c>
    </row>
    <row r="106" spans="1:2" x14ac:dyDescent="0.4">
      <c r="A106" s="40">
        <v>105</v>
      </c>
      <c r="B106" s="37" t="s">
        <v>580</v>
      </c>
    </row>
    <row r="107" spans="1:2" x14ac:dyDescent="0.4">
      <c r="A107" s="40">
        <v>106</v>
      </c>
      <c r="B107" s="37" t="s">
        <v>581</v>
      </c>
    </row>
    <row r="108" spans="1:2" x14ac:dyDescent="0.4">
      <c r="A108" s="40">
        <v>107</v>
      </c>
      <c r="B108" s="37" t="s">
        <v>582</v>
      </c>
    </row>
    <row r="109" spans="1:2" x14ac:dyDescent="0.4">
      <c r="A109" s="40">
        <v>108</v>
      </c>
      <c r="B109" s="37" t="s">
        <v>583</v>
      </c>
    </row>
    <row r="110" spans="1:2" x14ac:dyDescent="0.4">
      <c r="A110" s="40">
        <v>109</v>
      </c>
      <c r="B110" s="37" t="s">
        <v>584</v>
      </c>
    </row>
    <row r="111" spans="1:2" x14ac:dyDescent="0.4">
      <c r="A111" s="40">
        <v>110</v>
      </c>
      <c r="B111" s="37" t="s">
        <v>585</v>
      </c>
    </row>
    <row r="112" spans="1:2" x14ac:dyDescent="0.4">
      <c r="A112" s="40">
        <v>111</v>
      </c>
      <c r="B112" s="37" t="s">
        <v>586</v>
      </c>
    </row>
    <row r="113" spans="1:2" x14ac:dyDescent="0.4">
      <c r="A113" s="40">
        <v>112</v>
      </c>
      <c r="B113" s="37" t="s">
        <v>587</v>
      </c>
    </row>
    <row r="114" spans="1:2" x14ac:dyDescent="0.4">
      <c r="A114" s="40">
        <v>113</v>
      </c>
      <c r="B114" s="37" t="s">
        <v>588</v>
      </c>
    </row>
    <row r="115" spans="1:2" x14ac:dyDescent="0.4">
      <c r="A115" s="40">
        <v>114</v>
      </c>
      <c r="B115" s="37" t="s">
        <v>589</v>
      </c>
    </row>
    <row r="116" spans="1:2" x14ac:dyDescent="0.4">
      <c r="A116" s="40">
        <v>115</v>
      </c>
      <c r="B116" s="37" t="s">
        <v>590</v>
      </c>
    </row>
    <row r="117" spans="1:2" x14ac:dyDescent="0.4">
      <c r="A117" s="40">
        <v>116</v>
      </c>
      <c r="B117" s="37" t="s">
        <v>591</v>
      </c>
    </row>
    <row r="118" spans="1:2" x14ac:dyDescent="0.4">
      <c r="A118" s="40">
        <v>117</v>
      </c>
      <c r="B118" s="37" t="s">
        <v>592</v>
      </c>
    </row>
    <row r="119" spans="1:2" x14ac:dyDescent="0.4">
      <c r="A119" s="40">
        <v>118</v>
      </c>
      <c r="B119" s="37" t="s">
        <v>593</v>
      </c>
    </row>
    <row r="120" spans="1:2" x14ac:dyDescent="0.4">
      <c r="A120" s="40">
        <v>119</v>
      </c>
      <c r="B120" s="37" t="s">
        <v>594</v>
      </c>
    </row>
    <row r="121" spans="1:2" x14ac:dyDescent="0.4">
      <c r="A121" s="40">
        <v>120</v>
      </c>
      <c r="B121" s="37" t="s">
        <v>595</v>
      </c>
    </row>
    <row r="122" spans="1:2" x14ac:dyDescent="0.4">
      <c r="A122" s="40">
        <v>121</v>
      </c>
      <c r="B122" s="37" t="s">
        <v>596</v>
      </c>
    </row>
    <row r="123" spans="1:2" x14ac:dyDescent="0.4">
      <c r="A123" s="40">
        <v>122</v>
      </c>
      <c r="B123" s="37" t="s">
        <v>597</v>
      </c>
    </row>
    <row r="124" spans="1:2" x14ac:dyDescent="0.4">
      <c r="A124" s="40">
        <v>123</v>
      </c>
      <c r="B124" s="37" t="s">
        <v>598</v>
      </c>
    </row>
    <row r="125" spans="1:2" x14ac:dyDescent="0.4">
      <c r="A125" s="40">
        <v>124</v>
      </c>
      <c r="B125" s="37" t="s">
        <v>599</v>
      </c>
    </row>
    <row r="126" spans="1:2" x14ac:dyDescent="0.4">
      <c r="A126" s="40">
        <v>125</v>
      </c>
      <c r="B126" s="37" t="s">
        <v>600</v>
      </c>
    </row>
    <row r="127" spans="1:2" x14ac:dyDescent="0.4">
      <c r="A127" s="40">
        <v>126</v>
      </c>
      <c r="B127" s="37" t="s">
        <v>601</v>
      </c>
    </row>
    <row r="128" spans="1:2" x14ac:dyDescent="0.4">
      <c r="A128" s="40">
        <v>127</v>
      </c>
      <c r="B128" s="37" t="s">
        <v>602</v>
      </c>
    </row>
    <row r="129" spans="1:2" x14ac:dyDescent="0.4">
      <c r="A129" s="40">
        <v>128</v>
      </c>
      <c r="B129" s="37" t="s">
        <v>603</v>
      </c>
    </row>
    <row r="130" spans="1:2" x14ac:dyDescent="0.4">
      <c r="A130" s="40">
        <v>129</v>
      </c>
      <c r="B130" s="37" t="s">
        <v>604</v>
      </c>
    </row>
    <row r="131" spans="1:2" x14ac:dyDescent="0.4">
      <c r="A131" s="40">
        <v>130</v>
      </c>
      <c r="B131" s="37" t="s">
        <v>605</v>
      </c>
    </row>
    <row r="132" spans="1:2" x14ac:dyDescent="0.4">
      <c r="A132" s="40">
        <v>131</v>
      </c>
      <c r="B132" s="37" t="s">
        <v>606</v>
      </c>
    </row>
    <row r="133" spans="1:2" x14ac:dyDescent="0.4">
      <c r="A133" s="40">
        <v>132</v>
      </c>
      <c r="B133" s="37" t="s">
        <v>607</v>
      </c>
    </row>
    <row r="134" spans="1:2" x14ac:dyDescent="0.4">
      <c r="A134" s="40">
        <v>133</v>
      </c>
      <c r="B134" s="37" t="s">
        <v>608</v>
      </c>
    </row>
    <row r="135" spans="1:2" x14ac:dyDescent="0.4">
      <c r="A135" s="40">
        <v>134</v>
      </c>
      <c r="B135" s="37" t="s">
        <v>609</v>
      </c>
    </row>
    <row r="136" spans="1:2" x14ac:dyDescent="0.4">
      <c r="A136" s="40">
        <v>135</v>
      </c>
      <c r="B136" s="37" t="s">
        <v>610</v>
      </c>
    </row>
    <row r="137" spans="1:2" x14ac:dyDescent="0.4">
      <c r="A137" s="40">
        <v>136</v>
      </c>
      <c r="B137" s="37" t="s">
        <v>611</v>
      </c>
    </row>
    <row r="138" spans="1:2" x14ac:dyDescent="0.4">
      <c r="A138" s="40">
        <v>137</v>
      </c>
      <c r="B138" s="37" t="s">
        <v>612</v>
      </c>
    </row>
    <row r="139" spans="1:2" x14ac:dyDescent="0.4">
      <c r="A139" s="40">
        <v>138</v>
      </c>
      <c r="B139" s="37" t="s">
        <v>613</v>
      </c>
    </row>
    <row r="140" spans="1:2" x14ac:dyDescent="0.4">
      <c r="A140" s="40">
        <v>139</v>
      </c>
      <c r="B140" s="37" t="s">
        <v>614</v>
      </c>
    </row>
    <row r="141" spans="1:2" x14ac:dyDescent="0.4">
      <c r="A141" s="40">
        <v>140</v>
      </c>
      <c r="B141" s="37" t="s">
        <v>615</v>
      </c>
    </row>
    <row r="142" spans="1:2" x14ac:dyDescent="0.4">
      <c r="A142" s="40">
        <v>141</v>
      </c>
      <c r="B142" s="37" t="s">
        <v>616</v>
      </c>
    </row>
    <row r="143" spans="1:2" x14ac:dyDescent="0.4">
      <c r="A143" s="40">
        <v>142</v>
      </c>
      <c r="B143" s="37" t="s">
        <v>617</v>
      </c>
    </row>
    <row r="144" spans="1:2" x14ac:dyDescent="0.4">
      <c r="A144" s="40">
        <v>143</v>
      </c>
      <c r="B144" s="37" t="s">
        <v>618</v>
      </c>
    </row>
    <row r="145" spans="1:2" x14ac:dyDescent="0.4">
      <c r="A145" s="40">
        <v>144</v>
      </c>
      <c r="B145" s="37" t="s">
        <v>619</v>
      </c>
    </row>
    <row r="146" spans="1:2" x14ac:dyDescent="0.4">
      <c r="A146" s="40">
        <v>145</v>
      </c>
      <c r="B146" s="37" t="s">
        <v>620</v>
      </c>
    </row>
    <row r="147" spans="1:2" x14ac:dyDescent="0.4">
      <c r="A147" s="40">
        <v>146</v>
      </c>
      <c r="B147" s="37" t="s">
        <v>621</v>
      </c>
    </row>
    <row r="148" spans="1:2" x14ac:dyDescent="0.4">
      <c r="A148" s="40">
        <v>147</v>
      </c>
      <c r="B148" s="37" t="s">
        <v>622</v>
      </c>
    </row>
    <row r="149" spans="1:2" x14ac:dyDescent="0.4">
      <c r="A149" s="40">
        <v>148</v>
      </c>
      <c r="B149" s="37" t="s">
        <v>623</v>
      </c>
    </row>
    <row r="150" spans="1:2" x14ac:dyDescent="0.4">
      <c r="A150" s="40">
        <v>149</v>
      </c>
      <c r="B150" s="37" t="s">
        <v>624</v>
      </c>
    </row>
    <row r="151" spans="1:2" x14ac:dyDescent="0.4">
      <c r="A151" s="40">
        <v>150</v>
      </c>
      <c r="B151" s="37" t="s">
        <v>625</v>
      </c>
    </row>
    <row r="152" spans="1:2" x14ac:dyDescent="0.4">
      <c r="A152" s="40">
        <v>151</v>
      </c>
      <c r="B152" s="37" t="s">
        <v>626</v>
      </c>
    </row>
    <row r="153" spans="1:2" x14ac:dyDescent="0.4">
      <c r="A153" s="40">
        <v>152</v>
      </c>
      <c r="B153" s="37" t="s">
        <v>627</v>
      </c>
    </row>
    <row r="154" spans="1:2" x14ac:dyDescent="0.4">
      <c r="A154" s="40">
        <v>153</v>
      </c>
      <c r="B154" s="37" t="s">
        <v>628</v>
      </c>
    </row>
    <row r="155" spans="1:2" x14ac:dyDescent="0.4">
      <c r="A155" s="40">
        <v>154</v>
      </c>
      <c r="B155" s="37" t="s">
        <v>629</v>
      </c>
    </row>
    <row r="156" spans="1:2" x14ac:dyDescent="0.4">
      <c r="A156" s="40">
        <v>155</v>
      </c>
      <c r="B156" s="37" t="s">
        <v>630</v>
      </c>
    </row>
    <row r="157" spans="1:2" x14ac:dyDescent="0.4">
      <c r="A157" s="40">
        <v>156</v>
      </c>
      <c r="B157" s="37" t="s">
        <v>631</v>
      </c>
    </row>
    <row r="158" spans="1:2" x14ac:dyDescent="0.4">
      <c r="A158" s="40">
        <v>157</v>
      </c>
      <c r="B158" s="37" t="s">
        <v>632</v>
      </c>
    </row>
    <row r="159" spans="1:2" x14ac:dyDescent="0.4">
      <c r="A159" s="40">
        <v>158</v>
      </c>
      <c r="B159" s="37" t="s">
        <v>633</v>
      </c>
    </row>
    <row r="160" spans="1:2" x14ac:dyDescent="0.4">
      <c r="A160" s="40">
        <v>159</v>
      </c>
      <c r="B160" s="37" t="s">
        <v>634</v>
      </c>
    </row>
    <row r="161" spans="1:2" x14ac:dyDescent="0.4">
      <c r="A161" s="40">
        <v>160</v>
      </c>
      <c r="B161" s="37" t="s">
        <v>635</v>
      </c>
    </row>
    <row r="162" spans="1:2" x14ac:dyDescent="0.4">
      <c r="A162" s="40">
        <v>161</v>
      </c>
      <c r="B162" s="37" t="s">
        <v>636</v>
      </c>
    </row>
    <row r="163" spans="1:2" x14ac:dyDescent="0.4">
      <c r="A163" s="40">
        <v>162</v>
      </c>
      <c r="B163" s="37" t="s">
        <v>637</v>
      </c>
    </row>
    <row r="164" spans="1:2" x14ac:dyDescent="0.4">
      <c r="A164" s="40">
        <v>163</v>
      </c>
      <c r="B164" s="37" t="s">
        <v>638</v>
      </c>
    </row>
    <row r="165" spans="1:2" x14ac:dyDescent="0.4">
      <c r="A165" s="40">
        <v>164</v>
      </c>
      <c r="B165" s="37" t="s">
        <v>639</v>
      </c>
    </row>
    <row r="166" spans="1:2" x14ac:dyDescent="0.4">
      <c r="A166" s="40">
        <v>165</v>
      </c>
      <c r="B166" s="37" t="s">
        <v>640</v>
      </c>
    </row>
    <row r="167" spans="1:2" x14ac:dyDescent="0.4">
      <c r="A167" s="40">
        <v>166</v>
      </c>
      <c r="B167" s="37" t="s">
        <v>641</v>
      </c>
    </row>
    <row r="168" spans="1:2" x14ac:dyDescent="0.4">
      <c r="A168" s="40">
        <v>167</v>
      </c>
      <c r="B168" s="37" t="s">
        <v>642</v>
      </c>
    </row>
    <row r="169" spans="1:2" x14ac:dyDescent="0.4">
      <c r="A169" s="40">
        <v>168</v>
      </c>
      <c r="B169" s="37" t="s">
        <v>643</v>
      </c>
    </row>
    <row r="170" spans="1:2" x14ac:dyDescent="0.4">
      <c r="A170" s="40">
        <v>169</v>
      </c>
      <c r="B170" s="37" t="s">
        <v>644</v>
      </c>
    </row>
    <row r="171" spans="1:2" x14ac:dyDescent="0.4">
      <c r="A171" s="40">
        <v>170</v>
      </c>
      <c r="B171" s="37" t="s">
        <v>645</v>
      </c>
    </row>
    <row r="172" spans="1:2" x14ac:dyDescent="0.4">
      <c r="A172" s="40">
        <v>171</v>
      </c>
      <c r="B172" s="37" t="s">
        <v>646</v>
      </c>
    </row>
    <row r="173" spans="1:2" x14ac:dyDescent="0.4">
      <c r="A173" s="40">
        <v>172</v>
      </c>
      <c r="B173" s="37" t="s">
        <v>647</v>
      </c>
    </row>
    <row r="174" spans="1:2" x14ac:dyDescent="0.4">
      <c r="A174" s="40">
        <v>173</v>
      </c>
      <c r="B174" s="37" t="s">
        <v>648</v>
      </c>
    </row>
    <row r="175" spans="1:2" x14ac:dyDescent="0.4">
      <c r="A175" s="40">
        <v>174</v>
      </c>
      <c r="B175" s="37" t="s">
        <v>649</v>
      </c>
    </row>
    <row r="176" spans="1:2" x14ac:dyDescent="0.4">
      <c r="A176" s="40">
        <v>175</v>
      </c>
      <c r="B176" s="37" t="s">
        <v>650</v>
      </c>
    </row>
    <row r="177" spans="1:2" x14ac:dyDescent="0.4">
      <c r="A177" s="40">
        <v>176</v>
      </c>
      <c r="B177" s="37" t="s">
        <v>651</v>
      </c>
    </row>
    <row r="178" spans="1:2" x14ac:dyDescent="0.4">
      <c r="A178" s="40">
        <v>177</v>
      </c>
      <c r="B178" s="37" t="s">
        <v>652</v>
      </c>
    </row>
    <row r="179" spans="1:2" x14ac:dyDescent="0.4">
      <c r="A179" s="40">
        <v>178</v>
      </c>
      <c r="B179" s="37" t="s">
        <v>653</v>
      </c>
    </row>
    <row r="180" spans="1:2" x14ac:dyDescent="0.4">
      <c r="A180" s="40">
        <v>179</v>
      </c>
      <c r="B180" s="37" t="s">
        <v>654</v>
      </c>
    </row>
    <row r="181" spans="1:2" x14ac:dyDescent="0.4">
      <c r="A181" s="40">
        <v>180</v>
      </c>
      <c r="B181" s="37" t="s">
        <v>655</v>
      </c>
    </row>
    <row r="182" spans="1:2" x14ac:dyDescent="0.4">
      <c r="A182" s="40">
        <v>181</v>
      </c>
      <c r="B182" s="37" t="s">
        <v>656</v>
      </c>
    </row>
    <row r="183" spans="1:2" x14ac:dyDescent="0.4">
      <c r="A183" s="40">
        <v>182</v>
      </c>
      <c r="B183" s="37" t="s">
        <v>657</v>
      </c>
    </row>
    <row r="184" spans="1:2" x14ac:dyDescent="0.4">
      <c r="A184" s="40">
        <v>183</v>
      </c>
      <c r="B184" s="37" t="s">
        <v>658</v>
      </c>
    </row>
    <row r="185" spans="1:2" x14ac:dyDescent="0.4">
      <c r="A185" s="40">
        <v>184</v>
      </c>
      <c r="B185" s="37" t="s">
        <v>659</v>
      </c>
    </row>
    <row r="186" spans="1:2" x14ac:dyDescent="0.4">
      <c r="A186" s="40">
        <v>185</v>
      </c>
      <c r="B186" s="37" t="s">
        <v>660</v>
      </c>
    </row>
    <row r="187" spans="1:2" x14ac:dyDescent="0.4">
      <c r="A187" s="40">
        <v>186</v>
      </c>
      <c r="B187" s="37" t="s">
        <v>661</v>
      </c>
    </row>
    <row r="188" spans="1:2" x14ac:dyDescent="0.4">
      <c r="A188" s="40">
        <v>187</v>
      </c>
      <c r="B188" s="37" t="s">
        <v>662</v>
      </c>
    </row>
    <row r="189" spans="1:2" x14ac:dyDescent="0.4">
      <c r="A189" s="40">
        <v>188</v>
      </c>
      <c r="B189" s="37" t="s">
        <v>663</v>
      </c>
    </row>
    <row r="190" spans="1:2" x14ac:dyDescent="0.4">
      <c r="A190" s="40">
        <v>189</v>
      </c>
      <c r="B190" s="37" t="s">
        <v>664</v>
      </c>
    </row>
    <row r="191" spans="1:2" x14ac:dyDescent="0.4">
      <c r="A191" s="40">
        <v>190</v>
      </c>
      <c r="B191" s="37" t="s">
        <v>665</v>
      </c>
    </row>
    <row r="192" spans="1:2" x14ac:dyDescent="0.4">
      <c r="A192" s="40">
        <v>191</v>
      </c>
      <c r="B192" s="37" t="s">
        <v>666</v>
      </c>
    </row>
    <row r="193" spans="1:2" x14ac:dyDescent="0.4">
      <c r="A193" s="40">
        <v>192</v>
      </c>
      <c r="B193" s="37" t="s">
        <v>667</v>
      </c>
    </row>
    <row r="194" spans="1:2" x14ac:dyDescent="0.4">
      <c r="A194" s="40">
        <v>193</v>
      </c>
      <c r="B194" s="37" t="s">
        <v>668</v>
      </c>
    </row>
    <row r="195" spans="1:2" x14ac:dyDescent="0.4">
      <c r="A195" s="40">
        <v>194</v>
      </c>
      <c r="B195" s="37" t="s">
        <v>669</v>
      </c>
    </row>
    <row r="196" spans="1:2" x14ac:dyDescent="0.4">
      <c r="A196" s="40">
        <v>195</v>
      </c>
      <c r="B196" s="37" t="s">
        <v>670</v>
      </c>
    </row>
    <row r="197" spans="1:2" x14ac:dyDescent="0.4">
      <c r="A197" s="40">
        <v>196</v>
      </c>
      <c r="B197" s="37" t="s">
        <v>671</v>
      </c>
    </row>
    <row r="198" spans="1:2" x14ac:dyDescent="0.4">
      <c r="A198" s="40">
        <v>197</v>
      </c>
      <c r="B198" s="37" t="s">
        <v>672</v>
      </c>
    </row>
    <row r="199" spans="1:2" x14ac:dyDescent="0.4">
      <c r="A199" s="40">
        <v>198</v>
      </c>
      <c r="B199" s="37" t="s">
        <v>673</v>
      </c>
    </row>
    <row r="200" spans="1:2" x14ac:dyDescent="0.4">
      <c r="A200" s="40">
        <v>199</v>
      </c>
      <c r="B200" s="37" t="s">
        <v>674</v>
      </c>
    </row>
    <row r="201" spans="1:2" x14ac:dyDescent="0.4">
      <c r="A201" s="40">
        <v>200</v>
      </c>
      <c r="B201" s="37" t="s">
        <v>675</v>
      </c>
    </row>
    <row r="202" spans="1:2" x14ac:dyDescent="0.4">
      <c r="A202" s="40">
        <v>201</v>
      </c>
      <c r="B202" s="37" t="s">
        <v>676</v>
      </c>
    </row>
    <row r="203" spans="1:2" x14ac:dyDescent="0.4">
      <c r="A203" s="40">
        <v>202</v>
      </c>
      <c r="B203" s="37" t="s">
        <v>677</v>
      </c>
    </row>
    <row r="204" spans="1:2" x14ac:dyDescent="0.4">
      <c r="A204" s="40">
        <v>203</v>
      </c>
      <c r="B204" s="37" t="s">
        <v>678</v>
      </c>
    </row>
    <row r="205" spans="1:2" x14ac:dyDescent="0.4">
      <c r="A205" s="40">
        <v>204</v>
      </c>
      <c r="B205" s="37" t="s">
        <v>679</v>
      </c>
    </row>
    <row r="206" spans="1:2" x14ac:dyDescent="0.4">
      <c r="A206" s="40">
        <v>205</v>
      </c>
      <c r="B206" s="37" t="s">
        <v>680</v>
      </c>
    </row>
    <row r="207" spans="1:2" x14ac:dyDescent="0.4">
      <c r="A207" s="40">
        <v>206</v>
      </c>
      <c r="B207" s="37" t="s">
        <v>681</v>
      </c>
    </row>
    <row r="208" spans="1:2" x14ac:dyDescent="0.4">
      <c r="A208" s="40">
        <v>207</v>
      </c>
      <c r="B208" s="37" t="s">
        <v>682</v>
      </c>
    </row>
    <row r="209" spans="1:2" x14ac:dyDescent="0.4">
      <c r="A209" s="40">
        <v>208</v>
      </c>
      <c r="B209" s="37" t="s">
        <v>683</v>
      </c>
    </row>
    <row r="210" spans="1:2" x14ac:dyDescent="0.4">
      <c r="A210" s="40">
        <v>209</v>
      </c>
      <c r="B210" s="37" t="s">
        <v>684</v>
      </c>
    </row>
    <row r="211" spans="1:2" x14ac:dyDescent="0.4">
      <c r="A211" s="40">
        <v>210</v>
      </c>
      <c r="B211" s="37" t="s">
        <v>685</v>
      </c>
    </row>
    <row r="212" spans="1:2" x14ac:dyDescent="0.4">
      <c r="A212" s="40">
        <v>211</v>
      </c>
      <c r="B212" s="37" t="s">
        <v>686</v>
      </c>
    </row>
    <row r="213" spans="1:2" x14ac:dyDescent="0.4">
      <c r="A213" s="40">
        <v>212</v>
      </c>
      <c r="B213" s="37" t="s">
        <v>687</v>
      </c>
    </row>
    <row r="214" spans="1:2" x14ac:dyDescent="0.4">
      <c r="A214" s="40">
        <v>213</v>
      </c>
      <c r="B214" s="37" t="s">
        <v>688</v>
      </c>
    </row>
    <row r="215" spans="1:2" x14ac:dyDescent="0.4">
      <c r="A215" s="40">
        <v>214</v>
      </c>
      <c r="B215" s="37" t="s">
        <v>689</v>
      </c>
    </row>
    <row r="216" spans="1:2" x14ac:dyDescent="0.4">
      <c r="A216" s="40">
        <v>215</v>
      </c>
      <c r="B216" s="37" t="s">
        <v>690</v>
      </c>
    </row>
    <row r="217" spans="1:2" x14ac:dyDescent="0.4">
      <c r="A217" s="40">
        <v>216</v>
      </c>
      <c r="B217" s="37" t="s">
        <v>691</v>
      </c>
    </row>
    <row r="218" spans="1:2" x14ac:dyDescent="0.4">
      <c r="A218" s="40">
        <v>217</v>
      </c>
      <c r="B218" s="37" t="s">
        <v>692</v>
      </c>
    </row>
    <row r="219" spans="1:2" x14ac:dyDescent="0.4">
      <c r="A219" s="40">
        <v>218</v>
      </c>
      <c r="B219" s="37" t="s">
        <v>693</v>
      </c>
    </row>
    <row r="220" spans="1:2" x14ac:dyDescent="0.4">
      <c r="A220" s="40">
        <v>219</v>
      </c>
      <c r="B220" s="37" t="s">
        <v>694</v>
      </c>
    </row>
    <row r="221" spans="1:2" x14ac:dyDescent="0.4">
      <c r="A221" s="40">
        <v>220</v>
      </c>
      <c r="B221" s="37" t="s">
        <v>695</v>
      </c>
    </row>
    <row r="222" spans="1:2" x14ac:dyDescent="0.4">
      <c r="A222" s="40">
        <v>221</v>
      </c>
      <c r="B222" s="37" t="s">
        <v>696</v>
      </c>
    </row>
    <row r="223" spans="1:2" x14ac:dyDescent="0.4">
      <c r="A223" s="40">
        <v>222</v>
      </c>
      <c r="B223" s="37" t="s">
        <v>697</v>
      </c>
    </row>
    <row r="224" spans="1:2" x14ac:dyDescent="0.4">
      <c r="A224" s="40">
        <v>223</v>
      </c>
      <c r="B224" s="37" t="s">
        <v>698</v>
      </c>
    </row>
  </sheetData>
  <sheetProtection sheet="1" autoFilter="0"/>
  <autoFilter ref="A1:B224" xr:uid="{00000000-0009-0000-0000-00000C000000}"/>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C54"/>
  <sheetViews>
    <sheetView zoomScaleNormal="80" workbookViewId="0"/>
  </sheetViews>
  <sheetFormatPr defaultRowHeight="18.75" x14ac:dyDescent="0.4"/>
  <cols>
    <col min="1" max="1" width="9" style="12"/>
    <col min="2" max="2" width="21.75" style="26" customWidth="1"/>
    <col min="3" max="3" width="72.75" style="26" customWidth="1"/>
  </cols>
  <sheetData>
    <row r="1" spans="1:3" ht="33.75" thickBot="1" x14ac:dyDescent="0.45">
      <c r="A1" s="25" t="s">
        <v>720</v>
      </c>
    </row>
    <row r="2" spans="1:3" s="12" customFormat="1" ht="19.5" thickBot="1" x14ac:dyDescent="0.45">
      <c r="A2" s="27"/>
      <c r="B2" s="28" t="s">
        <v>338</v>
      </c>
      <c r="C2" s="143" t="s">
        <v>339</v>
      </c>
    </row>
    <row r="3" spans="1:3" ht="24.75" thickTop="1" x14ac:dyDescent="0.4">
      <c r="A3" s="97">
        <v>1</v>
      </c>
      <c r="B3" s="98" t="s">
        <v>308</v>
      </c>
      <c r="C3" s="144" t="str">
        <f>IF(入力シート!E12="","",入力シート!E12)</f>
        <v/>
      </c>
    </row>
    <row r="4" spans="1:3" s="3" customFormat="1" ht="24" x14ac:dyDescent="0.4">
      <c r="A4" s="159">
        <v>2</v>
      </c>
      <c r="B4" s="161" t="s">
        <v>9355</v>
      </c>
      <c r="C4" s="144" t="str">
        <f>IF(入力シート!E14="","",入力シート!E14)</f>
        <v/>
      </c>
    </row>
    <row r="5" spans="1:3" s="3" customFormat="1" ht="24" x14ac:dyDescent="0.4">
      <c r="A5" s="159">
        <v>3</v>
      </c>
      <c r="B5" s="161" t="s">
        <v>438</v>
      </c>
      <c r="C5" s="144" t="str">
        <f>IF(入力シート!E10="","",入力シート!E10)</f>
        <v/>
      </c>
    </row>
    <row r="6" spans="1:3" s="3" customFormat="1" ht="24" x14ac:dyDescent="0.4">
      <c r="A6" s="159">
        <v>4</v>
      </c>
      <c r="B6" s="122" t="s">
        <v>309</v>
      </c>
      <c r="C6" s="103">
        <f>IF(入力シート!E20="","",入力シート!E20)</f>
        <v>2000</v>
      </c>
    </row>
    <row r="7" spans="1:3" s="3" customFormat="1" ht="24" x14ac:dyDescent="0.4">
      <c r="A7" s="159">
        <v>5</v>
      </c>
      <c r="B7" s="122" t="s">
        <v>320</v>
      </c>
      <c r="C7" s="103" t="s">
        <v>324</v>
      </c>
    </row>
    <row r="8" spans="1:3" s="3" customFormat="1" ht="409.5" customHeight="1" x14ac:dyDescent="0.4">
      <c r="A8" s="301">
        <v>6</v>
      </c>
      <c r="B8" s="299" t="s">
        <v>310</v>
      </c>
      <c r="C8" s="101" t="str">
        <f>IF(入力シート!E53="","",入力シート!E53)</f>
        <v/>
      </c>
    </row>
    <row r="9" spans="1:3" s="3" customFormat="1" ht="78.75" customHeight="1" x14ac:dyDescent="0.4">
      <c r="A9" s="302"/>
      <c r="B9" s="300"/>
      <c r="C9" s="101" t="str">
        <f>IF(入力シート!E75="","",入力シート!E75)</f>
        <v/>
      </c>
    </row>
    <row r="10" spans="1:3" s="3" customFormat="1" ht="91.5" customHeight="1" x14ac:dyDescent="0.4">
      <c r="A10" s="120">
        <v>7</v>
      </c>
      <c r="B10" s="122" t="s">
        <v>311</v>
      </c>
      <c r="C10" s="101" t="str">
        <f>IF(入力シート!E16="","",入力シート!E16)</f>
        <v/>
      </c>
    </row>
    <row r="11" spans="1:3" s="3" customFormat="1" ht="78.75" customHeight="1" x14ac:dyDescent="0.4">
      <c r="A11" s="301">
        <v>8</v>
      </c>
      <c r="B11" s="121" t="s">
        <v>312</v>
      </c>
      <c r="C11" s="103" t="str">
        <f>IF(入力シート!E24="","",入力シート!E24)</f>
        <v/>
      </c>
    </row>
    <row r="12" spans="1:3" s="3" customFormat="1" ht="81" customHeight="1" x14ac:dyDescent="0.4">
      <c r="A12" s="302"/>
      <c r="B12" s="160" t="s">
        <v>9354</v>
      </c>
      <c r="C12" s="103" t="str">
        <f>IF(入力シート!E27="","",入力シート!E27)</f>
        <v/>
      </c>
    </row>
    <row r="13" spans="1:3" s="3" customFormat="1" ht="18.75" customHeight="1" x14ac:dyDescent="0.4">
      <c r="A13" s="120">
        <v>9</v>
      </c>
      <c r="B13" s="121" t="s">
        <v>321</v>
      </c>
      <c r="C13" s="103" t="s">
        <v>325</v>
      </c>
    </row>
    <row r="14" spans="1:3" s="3" customFormat="1" ht="18.75" customHeight="1" x14ac:dyDescent="0.4">
      <c r="A14" s="120">
        <v>10</v>
      </c>
      <c r="B14" s="121" t="s">
        <v>322</v>
      </c>
      <c r="C14" s="103" t="s">
        <v>325</v>
      </c>
    </row>
    <row r="15" spans="1:3" s="3" customFormat="1" ht="18.75" customHeight="1" x14ac:dyDescent="0.4">
      <c r="A15" s="301">
        <v>11</v>
      </c>
      <c r="B15" s="121" t="s">
        <v>337</v>
      </c>
      <c r="C15" s="103" t="str">
        <f>IF(入力シート!E29="","",入力シート!E29)</f>
        <v>- 選択してください -</v>
      </c>
    </row>
    <row r="16" spans="1:3" s="3" customFormat="1" ht="18.75" customHeight="1" x14ac:dyDescent="0.4">
      <c r="A16" s="303"/>
      <c r="B16" s="121" t="s">
        <v>335</v>
      </c>
      <c r="C16" s="103" t="str">
        <f>IF(入力シート!F31="","",入力シート!F31)</f>
        <v/>
      </c>
    </row>
    <row r="17" spans="1:3" s="3" customFormat="1" ht="18.75" customHeight="1" x14ac:dyDescent="0.4">
      <c r="A17" s="302"/>
      <c r="B17" s="121" t="s">
        <v>336</v>
      </c>
      <c r="C17" s="103" t="str">
        <f>IF(入力シート!I31="","",入力シート!I31)</f>
        <v/>
      </c>
    </row>
    <row r="18" spans="1:3" s="3" customFormat="1" ht="18.75" customHeight="1" x14ac:dyDescent="0.4">
      <c r="A18" s="301">
        <v>12</v>
      </c>
      <c r="B18" s="305" t="s">
        <v>313</v>
      </c>
      <c r="C18" s="103" t="str">
        <f>IF(入力シート!E33="","",入力シート!E33)</f>
        <v>- 選択してください -</v>
      </c>
    </row>
    <row r="19" spans="1:3" s="3" customFormat="1" ht="18.75" customHeight="1" x14ac:dyDescent="0.4">
      <c r="A19" s="303"/>
      <c r="B19" s="307"/>
      <c r="C19" s="103" t="str">
        <f>IF(入力シート!E35="","",入力シート!E35)</f>
        <v/>
      </c>
    </row>
    <row r="20" spans="1:3" s="3" customFormat="1" ht="24" x14ac:dyDescent="0.4">
      <c r="A20" s="303"/>
      <c r="B20" s="122" t="s">
        <v>280</v>
      </c>
      <c r="C20" s="103" t="str">
        <f>IF(入力シート!E29="","",入力シート!E29)</f>
        <v>- 選択してください -</v>
      </c>
    </row>
    <row r="21" spans="1:3" s="3" customFormat="1" ht="18.75" customHeight="1" x14ac:dyDescent="0.4">
      <c r="A21" s="303"/>
      <c r="B21" s="121" t="s">
        <v>314</v>
      </c>
      <c r="C21" s="103" t="str">
        <f>IF(入力シート!F39="","",入力シート!F39)</f>
        <v/>
      </c>
    </row>
    <row r="22" spans="1:3" s="3" customFormat="1" ht="18.75" customHeight="1" x14ac:dyDescent="0.4">
      <c r="A22" s="302"/>
      <c r="B22" s="121" t="s">
        <v>315</v>
      </c>
      <c r="C22" s="103" t="str">
        <f>IF(入力シート!I39="","",入力シート!I39)</f>
        <v/>
      </c>
    </row>
    <row r="23" spans="1:3" s="3" customFormat="1" ht="24" x14ac:dyDescent="0.4">
      <c r="A23" s="301">
        <v>13</v>
      </c>
      <c r="B23" s="122" t="s">
        <v>281</v>
      </c>
      <c r="C23" s="103" t="str">
        <f>IF(入力シート!E41="","",入力シート!E41)</f>
        <v/>
      </c>
    </row>
    <row r="24" spans="1:3" s="3" customFormat="1" ht="24" x14ac:dyDescent="0.4">
      <c r="A24" s="302"/>
      <c r="B24" s="122" t="s">
        <v>9358</v>
      </c>
      <c r="C24" s="103" t="str">
        <f>IF(入力シート!E43="","",入力シート!E43)</f>
        <v/>
      </c>
    </row>
    <row r="25" spans="1:3" s="3" customFormat="1" ht="48" x14ac:dyDescent="0.4">
      <c r="A25" s="120">
        <v>14</v>
      </c>
      <c r="B25" s="122" t="s">
        <v>440</v>
      </c>
      <c r="C25" s="145" t="s">
        <v>439</v>
      </c>
    </row>
    <row r="26" spans="1:3" s="3" customFormat="1" ht="24" x14ac:dyDescent="0.4">
      <c r="A26" s="120">
        <v>15</v>
      </c>
      <c r="B26" s="122" t="s">
        <v>282</v>
      </c>
      <c r="C26" s="103" t="str">
        <f>IF(入力シート!E$45=選択リスト!D3,"チェック","")</f>
        <v/>
      </c>
    </row>
    <row r="27" spans="1:3" s="3" customFormat="1" ht="24" x14ac:dyDescent="0.4">
      <c r="A27" s="120">
        <v>16</v>
      </c>
      <c r="B27" s="122" t="s">
        <v>283</v>
      </c>
      <c r="C27" s="103" t="str">
        <f>IF(入力シート!E$45=選択リスト!D4,"チェック","")</f>
        <v/>
      </c>
    </row>
    <row r="28" spans="1:3" s="3" customFormat="1" ht="24" x14ac:dyDescent="0.4">
      <c r="A28" s="120">
        <v>17</v>
      </c>
      <c r="B28" s="122" t="s">
        <v>284</v>
      </c>
      <c r="C28" s="103" t="str">
        <f>IF(入力シート!E$45=選択リスト!D5,"チェック","")</f>
        <v/>
      </c>
    </row>
    <row r="29" spans="1:3" s="3" customFormat="1" ht="18.75" customHeight="1" x14ac:dyDescent="0.4">
      <c r="A29" s="120">
        <v>18</v>
      </c>
      <c r="B29" s="122" t="s">
        <v>323</v>
      </c>
      <c r="C29" s="103" t="s">
        <v>325</v>
      </c>
    </row>
    <row r="30" spans="1:3" s="3" customFormat="1" ht="18.75" customHeight="1" x14ac:dyDescent="0.4">
      <c r="A30" s="120">
        <v>19</v>
      </c>
      <c r="B30" s="121" t="s">
        <v>317</v>
      </c>
      <c r="C30" s="103" t="s">
        <v>326</v>
      </c>
    </row>
    <row r="31" spans="1:3" s="3" customFormat="1" ht="18.75" customHeight="1" x14ac:dyDescent="0.4">
      <c r="A31" s="120">
        <v>20</v>
      </c>
      <c r="B31" s="121" t="s">
        <v>318</v>
      </c>
      <c r="C31" s="103" t="str">
        <f>IF(入力シート!E73="","",入力シート!E73)</f>
        <v>- 選択してください -</v>
      </c>
    </row>
    <row r="32" spans="1:3" s="3" customFormat="1" ht="18.75" customHeight="1" x14ac:dyDescent="0.4">
      <c r="A32" s="120">
        <v>21</v>
      </c>
      <c r="B32" s="121" t="s">
        <v>319</v>
      </c>
      <c r="C32" s="103" t="str">
        <f>IF(入力シート!E71="","",入力シート!E71)</f>
        <v>- 選択してください -</v>
      </c>
    </row>
    <row r="33" spans="1:3" s="3" customFormat="1" ht="18.75" customHeight="1" x14ac:dyDescent="0.4">
      <c r="A33" s="301">
        <v>22</v>
      </c>
      <c r="B33" s="305" t="s">
        <v>327</v>
      </c>
      <c r="C33" s="103" t="str">
        <f>IF(入力シート!F78="","",入力シート!F78)</f>
        <v/>
      </c>
    </row>
    <row r="34" spans="1:3" s="3" customFormat="1" ht="18.75" customHeight="1" x14ac:dyDescent="0.4">
      <c r="A34" s="303"/>
      <c r="B34" s="308"/>
      <c r="C34" s="103" t="str">
        <f>IF(入力シート!F80="","",入力シート!F80)</f>
        <v/>
      </c>
    </row>
    <row r="35" spans="1:3" s="3" customFormat="1" ht="18.75" customHeight="1" x14ac:dyDescent="0.4">
      <c r="A35" s="302"/>
      <c r="B35" s="307"/>
      <c r="C35" s="103" t="str">
        <f>IF(入力シート!F82="","",入力シート!F82)</f>
        <v/>
      </c>
    </row>
    <row r="36" spans="1:3" s="3" customFormat="1" ht="53.25" customHeight="1" x14ac:dyDescent="0.4">
      <c r="A36" s="120">
        <v>23</v>
      </c>
      <c r="B36" s="121" t="s">
        <v>316</v>
      </c>
      <c r="C36" s="162" t="str">
        <f>IF(入力シート!E75="","",入力シート!E75)</f>
        <v/>
      </c>
    </row>
    <row r="37" spans="1:3" s="3" customFormat="1" ht="18.75" customHeight="1" x14ac:dyDescent="0.4">
      <c r="A37" s="120">
        <v>24</v>
      </c>
      <c r="B37" s="121" t="s">
        <v>328</v>
      </c>
      <c r="C37" s="103" t="str">
        <f>IF(入力シート!E47="","",入力シート!E47)</f>
        <v/>
      </c>
    </row>
    <row r="38" spans="1:3" s="3" customFormat="1" ht="18.75" customHeight="1" x14ac:dyDescent="0.4">
      <c r="A38" s="120">
        <v>25</v>
      </c>
      <c r="B38" s="121" t="s">
        <v>329</v>
      </c>
      <c r="C38" s="103" t="str">
        <f>IF(入力シート!E69="","",入力シート!E69)</f>
        <v>- 選択してください -</v>
      </c>
    </row>
    <row r="39" spans="1:3" s="3" customFormat="1" ht="18.75" customHeight="1" x14ac:dyDescent="0.4">
      <c r="A39" s="120">
        <v>26</v>
      </c>
      <c r="B39" s="121" t="s">
        <v>330</v>
      </c>
      <c r="C39" s="103" t="str">
        <f>IF(入力シート!E67="","",入力シート!E67)</f>
        <v>- 選択してください -</v>
      </c>
    </row>
    <row r="40" spans="1:3" s="3" customFormat="1" ht="18.75" customHeight="1" x14ac:dyDescent="0.4">
      <c r="A40" s="120">
        <v>27</v>
      </c>
      <c r="B40" s="121" t="s">
        <v>331</v>
      </c>
      <c r="C40" s="103" t="str">
        <f>IF(入力シート!E61="","",入力シート!E61)</f>
        <v>- 選択してください -</v>
      </c>
    </row>
    <row r="41" spans="1:3" s="3" customFormat="1" ht="18.75" customHeight="1" x14ac:dyDescent="0.4">
      <c r="A41" s="301">
        <v>28</v>
      </c>
      <c r="B41" s="305" t="s">
        <v>357</v>
      </c>
      <c r="C41" s="103" t="str">
        <f>IF(入力シート!E63="","",入力シート!E63)</f>
        <v>- 選択してください -</v>
      </c>
    </row>
    <row r="42" spans="1:3" s="3" customFormat="1" ht="18.75" customHeight="1" x14ac:dyDescent="0.4">
      <c r="A42" s="302"/>
      <c r="B42" s="307"/>
      <c r="C42" s="103" t="str">
        <f>IF(入力シート!E65="","",入力シート!E65)</f>
        <v/>
      </c>
    </row>
    <row r="43" spans="1:3" s="3" customFormat="1" ht="18.75" customHeight="1" x14ac:dyDescent="0.4">
      <c r="A43" s="159">
        <v>29</v>
      </c>
      <c r="B43" s="163" t="s">
        <v>363</v>
      </c>
      <c r="C43" s="103" t="s">
        <v>364</v>
      </c>
    </row>
    <row r="44" spans="1:3" s="3" customFormat="1" ht="18.75" customHeight="1" x14ac:dyDescent="0.4">
      <c r="A44" s="120">
        <v>30</v>
      </c>
      <c r="B44" s="121" t="s">
        <v>332</v>
      </c>
      <c r="C44" s="103" t="str">
        <f>IF(入力シート!F31="","",入力シート!F31)</f>
        <v/>
      </c>
    </row>
    <row r="45" spans="1:3" s="3" customFormat="1" ht="18.75" customHeight="1" x14ac:dyDescent="0.4">
      <c r="A45" s="120">
        <v>31</v>
      </c>
      <c r="B45" s="121" t="s">
        <v>333</v>
      </c>
      <c r="C45" s="103" t="str">
        <f>IF(入力シート!I31="","",入力シート!I31)</f>
        <v/>
      </c>
    </row>
    <row r="46" spans="1:3" s="3" customFormat="1" ht="18.75" customHeight="1" x14ac:dyDescent="0.4">
      <c r="A46" s="301">
        <v>32</v>
      </c>
      <c r="B46" s="305" t="s">
        <v>334</v>
      </c>
      <c r="C46" s="103" t="str">
        <f>IF(入力シート!E49="","",入力シート!E49)</f>
        <v>- 選択してください -</v>
      </c>
    </row>
    <row r="47" spans="1:3" s="3" customFormat="1" ht="18.75" customHeight="1" thickBot="1" x14ac:dyDescent="0.45">
      <c r="A47" s="304"/>
      <c r="B47" s="306"/>
      <c r="C47" s="146" t="str">
        <f>IF(入力シート!E51="","",入力シート!E51)</f>
        <v/>
      </c>
    </row>
    <row r="48" spans="1:3" s="3" customFormat="1" ht="84.75" customHeight="1" x14ac:dyDescent="0.4">
      <c r="A48" s="158">
        <v>33</v>
      </c>
      <c r="B48" s="124" t="s">
        <v>467</v>
      </c>
      <c r="C48" s="101" t="str">
        <f>IF(入力シート!E112="","",入力シート!E112)</f>
        <v/>
      </c>
    </row>
    <row r="49" spans="1:3" s="3" customFormat="1" ht="84.75" customHeight="1" x14ac:dyDescent="0.4">
      <c r="A49" s="158">
        <v>34</v>
      </c>
      <c r="B49" s="124" t="s">
        <v>468</v>
      </c>
      <c r="C49" s="101" t="str">
        <f>IF(入力シート!E113="","",入力シート!E113)</f>
        <v/>
      </c>
    </row>
    <row r="50" spans="1:3" s="3" customFormat="1" ht="84.75" customHeight="1" x14ac:dyDescent="0.4">
      <c r="A50" s="158">
        <v>35</v>
      </c>
      <c r="B50" s="124" t="s">
        <v>469</v>
      </c>
      <c r="C50" s="101" t="str">
        <f>IF(入力シート!E114="","",入力シート!E114)</f>
        <v/>
      </c>
    </row>
    <row r="51" spans="1:3" s="3" customFormat="1" ht="84.75" customHeight="1" x14ac:dyDescent="0.4">
      <c r="A51" s="158">
        <v>36</v>
      </c>
      <c r="B51" s="124" t="s">
        <v>470</v>
      </c>
      <c r="C51" s="101" t="str">
        <f>IF(入力シート!E115="","",入力シート!E115)</f>
        <v/>
      </c>
    </row>
    <row r="52" spans="1:3" s="3" customFormat="1" ht="84.75" customHeight="1" x14ac:dyDescent="0.4">
      <c r="A52" s="120">
        <v>37</v>
      </c>
      <c r="B52" s="121" t="s">
        <v>471</v>
      </c>
      <c r="C52" s="101" t="str">
        <f>IF(入力シート!E116="","",入力シート!E116)</f>
        <v/>
      </c>
    </row>
    <row r="53" spans="1:3" s="3" customFormat="1" ht="84.75" customHeight="1" thickBot="1" x14ac:dyDescent="0.45">
      <c r="A53" s="133">
        <v>38</v>
      </c>
      <c r="B53" s="134" t="s">
        <v>472</v>
      </c>
      <c r="C53" s="108" t="str">
        <f>IF(入力シート!E117="","",入力シート!E117)</f>
        <v/>
      </c>
    </row>
    <row r="54" spans="1:3" s="32" customFormat="1" ht="18.75" customHeight="1" x14ac:dyDescent="0.4">
      <c r="A54" s="24"/>
      <c r="B54" s="11"/>
      <c r="C54" s="147"/>
    </row>
  </sheetData>
  <autoFilter ref="A2:C53" xr:uid="{00000000-0009-0000-0000-00000D000000}"/>
  <customSheetViews>
    <customSheetView guid="{B434E72C-C064-4019-B79C-D02C09FC570D}" fitToPage="1" topLeftCell="A16">
      <selection activeCell="A23" sqref="A23:XFD23"/>
      <pageMargins left="0.7" right="0.7" top="0.75" bottom="0.75" header="0.3" footer="0.3"/>
      <pageSetup paperSize="9" scale="77" fitToHeight="0" orientation="portrait" r:id="rId1"/>
    </customSheetView>
    <customSheetView guid="{9CB46B96-2E16-41AF-B725-7EE567717B59}" fitToPage="1">
      <selection activeCell="C6" sqref="C6"/>
      <pageMargins left="0.7" right="0.7" top="0.75" bottom="0.75" header="0.3" footer="0.3"/>
      <pageSetup paperSize="9" scale="77" fitToHeight="0" orientation="portrait" r:id="rId2"/>
    </customSheetView>
  </customSheetViews>
  <mergeCells count="13">
    <mergeCell ref="B8:B9"/>
    <mergeCell ref="A8:A9"/>
    <mergeCell ref="A41:A42"/>
    <mergeCell ref="A15:A17"/>
    <mergeCell ref="A46:A47"/>
    <mergeCell ref="B46:B47"/>
    <mergeCell ref="A11:A12"/>
    <mergeCell ref="A18:A22"/>
    <mergeCell ref="B41:B42"/>
    <mergeCell ref="A33:A35"/>
    <mergeCell ref="B33:B35"/>
    <mergeCell ref="B18:B19"/>
    <mergeCell ref="A23:A24"/>
  </mergeCells>
  <phoneticPr fontId="2"/>
  <pageMargins left="0.7" right="0.7" top="0.75" bottom="0.75" header="0.3" footer="0.3"/>
  <pageSetup paperSize="9" scale="77" fitToHeight="0"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C55"/>
  <sheetViews>
    <sheetView workbookViewId="0"/>
  </sheetViews>
  <sheetFormatPr defaultColWidth="9" defaultRowHeight="18.75" x14ac:dyDescent="0.4"/>
  <cols>
    <col min="1" max="1" width="9" style="12"/>
    <col min="2" max="2" width="21.75" style="26" customWidth="1"/>
    <col min="3" max="3" width="72.75" style="26" customWidth="1"/>
    <col min="4" max="16384" width="9" style="32"/>
  </cols>
  <sheetData>
    <row r="1" spans="1:3" ht="33.75" thickBot="1" x14ac:dyDescent="0.45">
      <c r="A1" s="25" t="s">
        <v>348</v>
      </c>
    </row>
    <row r="2" spans="1:3" s="12" customFormat="1" ht="19.5" thickBot="1" x14ac:dyDescent="0.45">
      <c r="A2" s="27"/>
      <c r="B2" s="28" t="s">
        <v>338</v>
      </c>
      <c r="C2" s="155" t="s">
        <v>339</v>
      </c>
    </row>
    <row r="3" spans="1:3" s="12" customFormat="1" ht="24.75" thickTop="1" x14ac:dyDescent="0.4">
      <c r="A3" s="109">
        <v>1</v>
      </c>
      <c r="B3" s="110" t="s">
        <v>352</v>
      </c>
      <c r="C3" s="156" t="s">
        <v>360</v>
      </c>
    </row>
    <row r="4" spans="1:3" ht="24" x14ac:dyDescent="0.4">
      <c r="A4" s="97">
        <v>2</v>
      </c>
      <c r="B4" s="98" t="s">
        <v>353</v>
      </c>
      <c r="C4" s="144" t="str">
        <f>IF(入力シート!E12="","",入力シート!E12)</f>
        <v/>
      </c>
    </row>
    <row r="5" spans="1:3" ht="55.5" customHeight="1" x14ac:dyDescent="0.4">
      <c r="A5" s="99">
        <v>3</v>
      </c>
      <c r="B5" s="100" t="s">
        <v>354</v>
      </c>
      <c r="C5" s="101" t="str">
        <f>IF(入力シート!E16="","",入力シート!E16)</f>
        <v/>
      </c>
    </row>
    <row r="6" spans="1:3" ht="372" customHeight="1" x14ac:dyDescent="0.4">
      <c r="A6" s="309">
        <v>4</v>
      </c>
      <c r="B6" s="313" t="s">
        <v>355</v>
      </c>
      <c r="C6" s="101" t="str">
        <f>IF(入力シート!E53="","",入力シート!E53)</f>
        <v/>
      </c>
    </row>
    <row r="7" spans="1:3" ht="78.75" customHeight="1" x14ac:dyDescent="0.4">
      <c r="A7" s="310"/>
      <c r="B7" s="314"/>
      <c r="C7" s="101" t="str">
        <f>IF(入力シート!E75="","",入力シート!E75)</f>
        <v/>
      </c>
    </row>
    <row r="8" spans="1:3" ht="48" customHeight="1" x14ac:dyDescent="0.4">
      <c r="A8" s="309">
        <v>5</v>
      </c>
      <c r="B8" s="100" t="s">
        <v>2</v>
      </c>
      <c r="C8" s="101" t="str">
        <f>IF(入力シート!E24="","",入力シート!E24)</f>
        <v/>
      </c>
    </row>
    <row r="9" spans="1:3" ht="47.25" customHeight="1" x14ac:dyDescent="0.4">
      <c r="A9" s="310"/>
      <c r="B9" s="104" t="s">
        <v>356</v>
      </c>
      <c r="C9" s="103" t="str">
        <f>IF(入力シート!E27="","",入力シート!E27)</f>
        <v/>
      </c>
    </row>
    <row r="10" spans="1:3" ht="24" x14ac:dyDescent="0.4">
      <c r="A10" s="97">
        <v>6</v>
      </c>
      <c r="B10" s="104" t="s">
        <v>345</v>
      </c>
      <c r="C10" s="103" t="str">
        <f>IF(入力シート!E45="","",入力シート!E45)</f>
        <v>- 選択してください -</v>
      </c>
    </row>
    <row r="11" spans="1:3" ht="24" x14ac:dyDescent="0.4">
      <c r="A11" s="309">
        <v>7</v>
      </c>
      <c r="B11" s="100" t="s">
        <v>281</v>
      </c>
      <c r="C11" s="103" t="str">
        <f>IF(入力シート!E41="","",入力シート!E41)</f>
        <v/>
      </c>
    </row>
    <row r="12" spans="1:3" ht="24" x14ac:dyDescent="0.4">
      <c r="A12" s="310"/>
      <c r="B12" s="100" t="s">
        <v>16</v>
      </c>
      <c r="C12" s="103" t="str">
        <f>IF(入力シート!E43="","",入力シート!E43)</f>
        <v/>
      </c>
    </row>
    <row r="13" spans="1:3" ht="18.75" customHeight="1" x14ac:dyDescent="0.4">
      <c r="A13" s="309">
        <v>8</v>
      </c>
      <c r="B13" s="315" t="s">
        <v>357</v>
      </c>
      <c r="C13" s="103" t="str">
        <f>IF(入力シート!E63="","",入力シート!E63)</f>
        <v>- 選択してください -</v>
      </c>
    </row>
    <row r="14" spans="1:3" ht="18.75" customHeight="1" x14ac:dyDescent="0.4">
      <c r="A14" s="310"/>
      <c r="B14" s="316"/>
      <c r="C14" s="103" t="str">
        <f>IF(入力シート!E65="","",入力シート!E65)</f>
        <v/>
      </c>
    </row>
    <row r="15" spans="1:3" ht="18.75" customHeight="1" x14ac:dyDescent="0.4">
      <c r="A15" s="309">
        <v>9</v>
      </c>
      <c r="B15" s="315" t="s">
        <v>327</v>
      </c>
      <c r="C15" s="118" t="str">
        <f>IF(入力シート!F84="","",入力シート!F84)</f>
        <v/>
      </c>
    </row>
    <row r="16" spans="1:3" ht="18.75" customHeight="1" x14ac:dyDescent="0.4">
      <c r="A16" s="317"/>
      <c r="B16" s="318"/>
      <c r="C16" s="118" t="str">
        <f>IF(入力シート!F86="","",入力シート!F86)</f>
        <v/>
      </c>
    </row>
    <row r="17" spans="1:3" ht="18.75" customHeight="1" x14ac:dyDescent="0.4">
      <c r="A17" s="310"/>
      <c r="B17" s="316"/>
      <c r="C17" s="118" t="str">
        <f>IF(入力シート!F88="","",入力シート!F88)</f>
        <v/>
      </c>
    </row>
    <row r="18" spans="1:3" ht="18.75" customHeight="1" x14ac:dyDescent="0.4">
      <c r="A18" s="99">
        <v>10</v>
      </c>
      <c r="B18" s="102" t="s">
        <v>328</v>
      </c>
      <c r="C18" s="103" t="str">
        <f>IF(入力シート!E47="","",入力シート!E47)</f>
        <v/>
      </c>
    </row>
    <row r="19" spans="1:3" ht="24" x14ac:dyDescent="0.4">
      <c r="A19" s="97">
        <v>11</v>
      </c>
      <c r="B19" s="104" t="s">
        <v>359</v>
      </c>
      <c r="C19" s="103" t="str">
        <f>IF(入力シート!E45="","",入力シート!E45)</f>
        <v>- 選択してください -</v>
      </c>
    </row>
    <row r="20" spans="1:3" ht="24" x14ac:dyDescent="0.4">
      <c r="A20" s="99">
        <v>12</v>
      </c>
      <c r="B20" s="100" t="s">
        <v>358</v>
      </c>
      <c r="C20" s="103">
        <f>IF(入力シート!E20="","",入力シート!E20)</f>
        <v>2000</v>
      </c>
    </row>
    <row r="21" spans="1:3" ht="18.75" customHeight="1" x14ac:dyDescent="0.4">
      <c r="A21" s="309">
        <v>13</v>
      </c>
      <c r="B21" s="311" t="s">
        <v>430</v>
      </c>
      <c r="C21" s="103" t="str">
        <f>IF(入力シート!E49="","",入力シート!E49)</f>
        <v>- 選択してください -</v>
      </c>
    </row>
    <row r="22" spans="1:3" ht="18.75" customHeight="1" x14ac:dyDescent="0.4">
      <c r="A22" s="310"/>
      <c r="B22" s="312"/>
      <c r="C22" s="144" t="str">
        <f>IF(入力シート!E51="","",入力シート!E51)</f>
        <v/>
      </c>
    </row>
    <row r="23" spans="1:3" ht="18.75" customHeight="1" x14ac:dyDescent="0.4">
      <c r="A23" s="97">
        <v>14</v>
      </c>
      <c r="B23" s="111" t="s">
        <v>429</v>
      </c>
      <c r="C23" s="151" t="s">
        <v>325</v>
      </c>
    </row>
    <row r="24" spans="1:3" ht="18.75" customHeight="1" x14ac:dyDescent="0.4">
      <c r="A24" s="97">
        <v>15</v>
      </c>
      <c r="B24" s="105" t="s">
        <v>361</v>
      </c>
      <c r="C24" s="157" t="s">
        <v>362</v>
      </c>
    </row>
    <row r="25" spans="1:3" ht="18.75" customHeight="1" x14ac:dyDescent="0.4">
      <c r="A25" s="309">
        <v>16</v>
      </c>
      <c r="B25" s="311" t="s">
        <v>441</v>
      </c>
      <c r="C25" s="103" t="str">
        <f>IF(入力シート!E49="","",入力シート!E49)</f>
        <v>- 選択してください -</v>
      </c>
    </row>
    <row r="26" spans="1:3" ht="18.75" customHeight="1" x14ac:dyDescent="0.4">
      <c r="A26" s="310"/>
      <c r="B26" s="312"/>
      <c r="C26" s="144" t="str">
        <f>IF(入力シート!E51="","",入力シート!E51)</f>
        <v/>
      </c>
    </row>
    <row r="27" spans="1:3" ht="18.75" customHeight="1" x14ac:dyDescent="0.4">
      <c r="A27" s="309">
        <v>17</v>
      </c>
      <c r="B27" s="311" t="s">
        <v>365</v>
      </c>
      <c r="C27" s="103" t="str">
        <f>IF(入力シート!E49="","",入力シート!E49)</f>
        <v>- 選択してください -</v>
      </c>
    </row>
    <row r="28" spans="1:3" ht="18.75" customHeight="1" x14ac:dyDescent="0.4">
      <c r="A28" s="310"/>
      <c r="B28" s="312"/>
      <c r="C28" s="144" t="str">
        <f>IF(入力シート!E51="","",入力シート!E51)</f>
        <v/>
      </c>
    </row>
    <row r="29" spans="1:3" ht="18.75" customHeight="1" x14ac:dyDescent="0.4">
      <c r="A29" s="309">
        <v>18</v>
      </c>
      <c r="B29" s="102" t="s">
        <v>431</v>
      </c>
      <c r="C29" s="103" t="str">
        <f>IF(入力シート!E29="","",入力シート!E29)</f>
        <v>- 選択してください -</v>
      </c>
    </row>
    <row r="30" spans="1:3" ht="18.75" customHeight="1" x14ac:dyDescent="0.4">
      <c r="A30" s="317"/>
      <c r="B30" s="102" t="s">
        <v>432</v>
      </c>
      <c r="C30" s="103" t="str">
        <f>IF(入力シート!F31="","",入力シート!F31)</f>
        <v/>
      </c>
    </row>
    <row r="31" spans="1:3" ht="18.75" customHeight="1" x14ac:dyDescent="0.4">
      <c r="A31" s="310"/>
      <c r="B31" s="102" t="s">
        <v>433</v>
      </c>
      <c r="C31" s="103" t="str">
        <f>IF(入力シート!I31="","",入力シート!I31)</f>
        <v/>
      </c>
    </row>
    <row r="32" spans="1:3" ht="18.75" customHeight="1" x14ac:dyDescent="0.4">
      <c r="A32" s="309">
        <v>19</v>
      </c>
      <c r="B32" s="102" t="s">
        <v>434</v>
      </c>
      <c r="C32" s="103" t="str">
        <f>IF(入力シート!E29="","",入力シート!E29)</f>
        <v>- 選択してください -</v>
      </c>
    </row>
    <row r="33" spans="1:3" ht="18.75" customHeight="1" x14ac:dyDescent="0.4">
      <c r="A33" s="317"/>
      <c r="B33" s="102" t="s">
        <v>435</v>
      </c>
      <c r="C33" s="103" t="str">
        <f>IF(入力シート!F31="","",入力シート!F31)</f>
        <v/>
      </c>
    </row>
    <row r="34" spans="1:3" ht="18.75" customHeight="1" x14ac:dyDescent="0.4">
      <c r="A34" s="310"/>
      <c r="B34" s="102" t="s">
        <v>436</v>
      </c>
      <c r="C34" s="103" t="str">
        <f>IF(入力シート!I31="","",入力シート!I31)</f>
        <v/>
      </c>
    </row>
    <row r="35" spans="1:3" ht="18.75" customHeight="1" x14ac:dyDescent="0.4">
      <c r="A35" s="309">
        <v>20</v>
      </c>
      <c r="B35" s="102" t="s">
        <v>437</v>
      </c>
      <c r="C35" s="103" t="str">
        <f>IF(入力シート!E69="","",入力シート!E69)</f>
        <v>- 選択してください -</v>
      </c>
    </row>
    <row r="36" spans="1:3" ht="24" x14ac:dyDescent="0.4">
      <c r="A36" s="317"/>
      <c r="B36" s="100" t="s">
        <v>280</v>
      </c>
      <c r="C36" s="103" t="str">
        <f>IF(入力シート!E37="","",入力シート!E37)</f>
        <v>- 選択してください -</v>
      </c>
    </row>
    <row r="37" spans="1:3" ht="18.75" customHeight="1" x14ac:dyDescent="0.4">
      <c r="A37" s="317"/>
      <c r="B37" s="102" t="s">
        <v>314</v>
      </c>
      <c r="C37" s="103" t="str">
        <f>IF(入力シート!F39="","",入力シート!F39)</f>
        <v/>
      </c>
    </row>
    <row r="38" spans="1:3" ht="18.75" customHeight="1" x14ac:dyDescent="0.4">
      <c r="A38" s="310"/>
      <c r="B38" s="102" t="s">
        <v>315</v>
      </c>
      <c r="C38" s="103" t="str">
        <f>IF(入力シート!I39="","",入力シート!I39)</f>
        <v/>
      </c>
    </row>
    <row r="39" spans="1:3" s="3" customFormat="1" ht="24" x14ac:dyDescent="0.4">
      <c r="A39" s="301">
        <v>21</v>
      </c>
      <c r="B39" s="299" t="s">
        <v>296</v>
      </c>
      <c r="C39" s="103" t="str">
        <f>IF(入力シート!E33="","",入力シート!E33)</f>
        <v>- 選択してください -</v>
      </c>
    </row>
    <row r="40" spans="1:3" s="3" customFormat="1" ht="24.75" thickBot="1" x14ac:dyDescent="0.45">
      <c r="A40" s="304"/>
      <c r="B40" s="319"/>
      <c r="C40" s="146" t="str">
        <f>IF(入力シート!E35="","",入力シート!E35)</f>
        <v/>
      </c>
    </row>
    <row r="41" spans="1:3" ht="24" x14ac:dyDescent="0.4">
      <c r="A41" s="112"/>
      <c r="B41" s="113"/>
      <c r="C41" s="113"/>
    </row>
    <row r="42" spans="1:3" ht="24" x14ac:dyDescent="0.4">
      <c r="A42" s="112"/>
      <c r="B42" s="113"/>
      <c r="C42" s="113"/>
    </row>
    <row r="43" spans="1:3" ht="24" x14ac:dyDescent="0.4">
      <c r="A43" s="112"/>
      <c r="B43" s="113"/>
      <c r="C43" s="113"/>
    </row>
    <row r="44" spans="1:3" ht="24" x14ac:dyDescent="0.4">
      <c r="A44" s="112"/>
      <c r="B44" s="113"/>
      <c r="C44" s="113"/>
    </row>
    <row r="45" spans="1:3" ht="24" x14ac:dyDescent="0.4">
      <c r="A45" s="112"/>
      <c r="B45" s="113"/>
      <c r="C45" s="113"/>
    </row>
    <row r="46" spans="1:3" ht="24" x14ac:dyDescent="0.4">
      <c r="A46" s="112"/>
      <c r="B46" s="113"/>
      <c r="C46" s="113"/>
    </row>
    <row r="47" spans="1:3" ht="24" x14ac:dyDescent="0.4">
      <c r="A47" s="112"/>
      <c r="B47" s="113"/>
      <c r="C47" s="113"/>
    </row>
    <row r="48" spans="1:3" ht="24" x14ac:dyDescent="0.4">
      <c r="A48" s="112"/>
      <c r="B48" s="113"/>
      <c r="C48" s="113"/>
    </row>
    <row r="49" spans="1:3" ht="24" x14ac:dyDescent="0.4">
      <c r="A49" s="112"/>
      <c r="B49" s="113"/>
      <c r="C49" s="113"/>
    </row>
    <row r="50" spans="1:3" ht="24" x14ac:dyDescent="0.4">
      <c r="A50" s="112"/>
      <c r="B50" s="113"/>
      <c r="C50" s="113"/>
    </row>
    <row r="51" spans="1:3" ht="24" x14ac:dyDescent="0.4">
      <c r="A51" s="112"/>
      <c r="B51" s="113"/>
      <c r="C51" s="113"/>
    </row>
    <row r="52" spans="1:3" ht="24" x14ac:dyDescent="0.4">
      <c r="A52" s="112"/>
      <c r="B52" s="113"/>
      <c r="C52" s="113"/>
    </row>
    <row r="53" spans="1:3" ht="24" x14ac:dyDescent="0.4">
      <c r="A53" s="112"/>
      <c r="B53" s="113"/>
      <c r="C53" s="113"/>
    </row>
    <row r="54" spans="1:3" ht="24" x14ac:dyDescent="0.4">
      <c r="A54" s="112"/>
      <c r="B54" s="113"/>
      <c r="C54" s="113"/>
    </row>
    <row r="55" spans="1:3" ht="24" x14ac:dyDescent="0.4">
      <c r="A55" s="112"/>
      <c r="B55" s="113"/>
      <c r="C55" s="113"/>
    </row>
  </sheetData>
  <autoFilter ref="A2:C38" xr:uid="{00000000-0009-0000-0000-00000E000000}"/>
  <customSheetViews>
    <customSheetView guid="{B434E72C-C064-4019-B79C-D02C09FC570D}" fitToPage="1" topLeftCell="A7">
      <selection activeCell="A37" sqref="A37:XFD37"/>
      <pageMargins left="0.7" right="0.7" top="0.75" bottom="0.75" header="0.3" footer="0.3"/>
      <pageSetup paperSize="9" scale="77" fitToHeight="0" orientation="portrait" r:id="rId1"/>
    </customSheetView>
    <customSheetView guid="{9CB46B96-2E16-41AF-B725-7EE567717B59}" fitToPage="1" topLeftCell="A7">
      <selection activeCell="C21" sqref="C21"/>
      <pageMargins left="0.7" right="0.7" top="0.75" bottom="0.75" header="0.3" footer="0.3"/>
      <pageSetup paperSize="9" scale="77" fitToHeight="0" orientation="portrait" r:id="rId2"/>
    </customSheetView>
  </customSheetViews>
  <mergeCells count="19">
    <mergeCell ref="A39:A40"/>
    <mergeCell ref="B39:B40"/>
    <mergeCell ref="A29:A31"/>
    <mergeCell ref="A32:A34"/>
    <mergeCell ref="A27:A28"/>
    <mergeCell ref="B27:B28"/>
    <mergeCell ref="A35:A38"/>
    <mergeCell ref="A25:A26"/>
    <mergeCell ref="B25:B26"/>
    <mergeCell ref="A21:A22"/>
    <mergeCell ref="B21:B22"/>
    <mergeCell ref="A6:A7"/>
    <mergeCell ref="B6:B7"/>
    <mergeCell ref="A8:A9"/>
    <mergeCell ref="A11:A12"/>
    <mergeCell ref="A13:A14"/>
    <mergeCell ref="B13:B14"/>
    <mergeCell ref="A15:A17"/>
    <mergeCell ref="B15:B17"/>
  </mergeCells>
  <phoneticPr fontId="2"/>
  <pageMargins left="0.7" right="0.7" top="0.75" bottom="0.75" header="0.3" footer="0.3"/>
  <pageSetup paperSize="9" scale="77" fitToHeight="0" orientation="portrait" r:id="rId3"/>
  <ignoredErrors>
    <ignoredError sqref="C26:C2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C42"/>
  <sheetViews>
    <sheetView zoomScaleNormal="100" workbookViewId="0"/>
  </sheetViews>
  <sheetFormatPr defaultColWidth="9" defaultRowHeight="18.75" x14ac:dyDescent="0.4"/>
  <cols>
    <col min="1" max="1" width="9" style="22"/>
    <col min="2" max="2" width="30.375" style="26" customWidth="1"/>
    <col min="3" max="3" width="72.75" style="26" customWidth="1"/>
    <col min="4" max="16384" width="9" style="32"/>
  </cols>
  <sheetData>
    <row r="1" spans="1:3" ht="33.75" thickBot="1" x14ac:dyDescent="0.45">
      <c r="A1" s="25" t="s">
        <v>349</v>
      </c>
    </row>
    <row r="2" spans="1:3" s="12" customFormat="1" ht="19.5" thickBot="1" x14ac:dyDescent="0.45">
      <c r="A2" s="27"/>
      <c r="B2" s="28" t="s">
        <v>338</v>
      </c>
      <c r="C2" s="143" t="s">
        <v>339</v>
      </c>
    </row>
    <row r="3" spans="1:3" s="12" customFormat="1" ht="48.75" thickTop="1" x14ac:dyDescent="0.4">
      <c r="A3" s="109">
        <v>1</v>
      </c>
      <c r="B3" s="110" t="s">
        <v>423</v>
      </c>
      <c r="C3" s="153" t="s">
        <v>362</v>
      </c>
    </row>
    <row r="4" spans="1:3" s="12" customFormat="1" ht="24" x14ac:dyDescent="0.4">
      <c r="A4" s="99">
        <v>2</v>
      </c>
      <c r="B4" s="100" t="s">
        <v>422</v>
      </c>
      <c r="C4" s="103" t="str">
        <f>IF(入力シート!E14="","",入力シート!E14)</f>
        <v/>
      </c>
    </row>
    <row r="5" spans="1:3" ht="72" x14ac:dyDescent="0.4">
      <c r="A5" s="97">
        <v>3</v>
      </c>
      <c r="B5" s="98" t="s">
        <v>8921</v>
      </c>
      <c r="C5" s="114" t="str">
        <f>IF(入力シート!E12="","",入力シート!E12)</f>
        <v/>
      </c>
    </row>
    <row r="6" spans="1:3" ht="63.75" customHeight="1" x14ac:dyDescent="0.4">
      <c r="A6" s="97">
        <v>4</v>
      </c>
      <c r="B6" s="98" t="s">
        <v>8922</v>
      </c>
      <c r="C6" s="101" t="str">
        <f>IF(入力シート!E16="","",入力シート!E16)</f>
        <v/>
      </c>
    </row>
    <row r="7" spans="1:3" ht="45.75" customHeight="1" x14ac:dyDescent="0.4">
      <c r="A7" s="97">
        <v>5</v>
      </c>
      <c r="B7" s="98" t="s">
        <v>424</v>
      </c>
      <c r="C7" s="103" t="str">
        <f>IF(入力シート!E16="","",入力シート!E16)</f>
        <v/>
      </c>
    </row>
    <row r="8" spans="1:3" s="3" customFormat="1" ht="69.75" customHeight="1" x14ac:dyDescent="0.4">
      <c r="A8" s="159">
        <v>6</v>
      </c>
      <c r="B8" s="161" t="s">
        <v>9357</v>
      </c>
      <c r="C8" s="103" t="str">
        <f>IF(入力シート!E58="","",入力シート!E58)</f>
        <v/>
      </c>
    </row>
    <row r="9" spans="1:3" ht="24" x14ac:dyDescent="0.4">
      <c r="A9" s="99">
        <v>7</v>
      </c>
      <c r="B9" s="100" t="s">
        <v>425</v>
      </c>
      <c r="C9" s="103">
        <f>IF(入力シート!E20="","",入力シート!E20)</f>
        <v>2000</v>
      </c>
    </row>
    <row r="10" spans="1:3" ht="24" x14ac:dyDescent="0.4">
      <c r="A10" s="106">
        <v>8</v>
      </c>
      <c r="B10" s="104" t="s">
        <v>426</v>
      </c>
      <c r="C10" s="103" t="str">
        <f>IF(入力シート!E71="","",入力シート!E71)</f>
        <v>- 選択してください -</v>
      </c>
    </row>
    <row r="11" spans="1:3" ht="36.75" customHeight="1" x14ac:dyDescent="0.4">
      <c r="A11" s="309">
        <v>9</v>
      </c>
      <c r="B11" s="100" t="s">
        <v>458</v>
      </c>
      <c r="C11" s="103" t="str">
        <f>IF(入力シート!E29="","",入力シート!E29)</f>
        <v>- 選択してください -</v>
      </c>
    </row>
    <row r="12" spans="1:3" ht="24" x14ac:dyDescent="0.4">
      <c r="A12" s="317"/>
      <c r="B12" s="102" t="s">
        <v>427</v>
      </c>
      <c r="C12" s="103" t="str">
        <f>IF(入力シート!F31="","",入力シート!F31)</f>
        <v/>
      </c>
    </row>
    <row r="13" spans="1:3" ht="24" x14ac:dyDescent="0.4">
      <c r="A13" s="310"/>
      <c r="B13" s="102" t="s">
        <v>428</v>
      </c>
      <c r="C13" s="103" t="str">
        <f>IF(入力シート!I31="","",入力シート!I31)</f>
        <v/>
      </c>
    </row>
    <row r="14" spans="1:3" ht="24" x14ac:dyDescent="0.4">
      <c r="A14" s="309">
        <v>10</v>
      </c>
      <c r="B14" s="315" t="s">
        <v>459</v>
      </c>
      <c r="C14" s="103" t="str">
        <f>IF(入力シート!E49="","",入力シート!E49)</f>
        <v>- 選択してください -</v>
      </c>
    </row>
    <row r="15" spans="1:3" ht="24" x14ac:dyDescent="0.4">
      <c r="A15" s="310"/>
      <c r="B15" s="316"/>
      <c r="C15" s="103" t="str">
        <f>IF(入力シート!E51="","",入力シート!E51)</f>
        <v/>
      </c>
    </row>
    <row r="16" spans="1:3" ht="24" x14ac:dyDescent="0.4">
      <c r="A16" s="309">
        <v>11</v>
      </c>
      <c r="B16" s="313" t="s">
        <v>473</v>
      </c>
      <c r="C16" s="103" t="str">
        <f>IF(入力シート!E49="","",入力シート!E49)</f>
        <v>- 選択してください -</v>
      </c>
    </row>
    <row r="17" spans="1:3" ht="24" x14ac:dyDescent="0.4">
      <c r="A17" s="310"/>
      <c r="B17" s="314"/>
      <c r="C17" s="103" t="str">
        <f>IF(入力シート!E51="","",入力シート!E51)</f>
        <v/>
      </c>
    </row>
    <row r="18" spans="1:3" ht="24" x14ac:dyDescent="0.4">
      <c r="A18" s="99">
        <v>12</v>
      </c>
      <c r="B18" s="102" t="s">
        <v>460</v>
      </c>
      <c r="C18" s="118" t="s">
        <v>461</v>
      </c>
    </row>
    <row r="19" spans="1:3" ht="24" x14ac:dyDescent="0.4">
      <c r="A19" s="309">
        <v>13</v>
      </c>
      <c r="B19" s="315" t="s">
        <v>462</v>
      </c>
      <c r="C19" s="103" t="str">
        <f>IF(入力シート!E33="","",入力シート!E33)</f>
        <v>- 選択してください -</v>
      </c>
    </row>
    <row r="20" spans="1:3" ht="24" x14ac:dyDescent="0.4">
      <c r="A20" s="310"/>
      <c r="B20" s="316"/>
      <c r="C20" s="103" t="str">
        <f>IF(入力シート!E35="","",入力シート!E35)</f>
        <v/>
      </c>
    </row>
    <row r="21" spans="1:3" ht="409.5" customHeight="1" x14ac:dyDescent="0.4">
      <c r="A21" s="309">
        <v>14</v>
      </c>
      <c r="B21" s="313" t="s">
        <v>463</v>
      </c>
      <c r="C21" s="101" t="str">
        <f>IF(入力シート!E53="","",入力シート!E53)</f>
        <v/>
      </c>
    </row>
    <row r="22" spans="1:3" ht="92.25" customHeight="1" x14ac:dyDescent="0.4">
      <c r="A22" s="317"/>
      <c r="B22" s="314"/>
      <c r="C22" s="101" t="str">
        <f>IF(入力シート!E75="","",入力シート!E75)</f>
        <v/>
      </c>
    </row>
    <row r="23" spans="1:3" ht="63" customHeight="1" x14ac:dyDescent="0.4">
      <c r="A23" s="317"/>
      <c r="B23" s="104" t="s">
        <v>442</v>
      </c>
      <c r="C23" s="101" t="str">
        <f>IF(入力シート!E24="","",入力シート!E24)</f>
        <v/>
      </c>
    </row>
    <row r="24" spans="1:3" s="3" customFormat="1" ht="60.75" customHeight="1" x14ac:dyDescent="0.4">
      <c r="A24" s="317"/>
      <c r="B24" s="160" t="s">
        <v>9356</v>
      </c>
      <c r="C24" s="101" t="str">
        <f>IF(入力シート!E27="","",入力シート!E27)</f>
        <v/>
      </c>
    </row>
    <row r="25" spans="1:3" ht="19.5" customHeight="1" x14ac:dyDescent="0.4">
      <c r="A25" s="317"/>
      <c r="B25" s="104" t="s">
        <v>443</v>
      </c>
      <c r="C25" s="103" t="str">
        <f>IF(入力シート!E41="","",入力シート!E41)</f>
        <v/>
      </c>
    </row>
    <row r="26" spans="1:3" ht="24" x14ac:dyDescent="0.4">
      <c r="A26" s="317"/>
      <c r="B26" s="100" t="s">
        <v>16</v>
      </c>
      <c r="C26" s="103" t="str">
        <f>IF(入力シート!E43="","",入力シート!E43)</f>
        <v/>
      </c>
    </row>
    <row r="27" spans="1:3" ht="19.5" customHeight="1" x14ac:dyDescent="0.4">
      <c r="A27" s="317"/>
      <c r="B27" s="104" t="s">
        <v>444</v>
      </c>
      <c r="C27" s="103" t="str">
        <f>IF(入力シート!E10="","",入力シート!E10)</f>
        <v/>
      </c>
    </row>
    <row r="28" spans="1:3" ht="24" x14ac:dyDescent="0.4">
      <c r="A28" s="317"/>
      <c r="B28" s="104" t="s">
        <v>445</v>
      </c>
      <c r="C28" s="101" t="str">
        <f>IF(入力シート!E75="","",入力シート!E75)</f>
        <v/>
      </c>
    </row>
    <row r="29" spans="1:3" ht="19.5" customHeight="1" x14ac:dyDescent="0.4">
      <c r="A29" s="317"/>
      <c r="B29" s="313" t="s">
        <v>457</v>
      </c>
      <c r="C29" s="103" t="str">
        <f>IF(入力シート!E63="","",入力シート!E63)</f>
        <v>- 選択してください -</v>
      </c>
    </row>
    <row r="30" spans="1:3" ht="18.75" customHeight="1" x14ac:dyDescent="0.4">
      <c r="A30" s="317"/>
      <c r="B30" s="314"/>
      <c r="C30" s="103" t="str">
        <f>IF(入力シート!E65="","",入力シート!E65)</f>
        <v/>
      </c>
    </row>
    <row r="31" spans="1:3" ht="18.75" customHeight="1" x14ac:dyDescent="0.4">
      <c r="A31" s="317"/>
      <c r="B31" s="102" t="s">
        <v>297</v>
      </c>
      <c r="C31" s="103" t="str">
        <f>IF(入力シート!F39="","",入力シート!F39)</f>
        <v/>
      </c>
    </row>
    <row r="32" spans="1:3" ht="18.75" customHeight="1" x14ac:dyDescent="0.4">
      <c r="A32" s="317"/>
      <c r="B32" s="102" t="s">
        <v>298</v>
      </c>
      <c r="C32" s="103" t="str">
        <f>IF(入力シート!I39="","",入力シート!I39)</f>
        <v/>
      </c>
    </row>
    <row r="33" spans="1:3" ht="19.5" customHeight="1" x14ac:dyDescent="0.4">
      <c r="A33" s="317"/>
      <c r="B33" s="100" t="s">
        <v>446</v>
      </c>
      <c r="C33" s="144" t="str">
        <f>IF(入力シート!E67="","",入力シート!E67)</f>
        <v>- 選択してください -</v>
      </c>
    </row>
    <row r="34" spans="1:3" ht="19.5" customHeight="1" x14ac:dyDescent="0.4">
      <c r="A34" s="317"/>
      <c r="B34" s="115" t="s">
        <v>345</v>
      </c>
      <c r="C34" s="144" t="str">
        <f>IF(入力シート!E45="","",入力シート!E45)</f>
        <v>- 選択してください -</v>
      </c>
    </row>
    <row r="35" spans="1:3" ht="19.5" customHeight="1" x14ac:dyDescent="0.4">
      <c r="A35" s="317"/>
      <c r="B35" s="104" t="s">
        <v>319</v>
      </c>
      <c r="C35" s="103" t="str">
        <f>IF(入力シート!E71="","",入力シート!E71)</f>
        <v>- 選択してください -</v>
      </c>
    </row>
    <row r="36" spans="1:3" ht="19.5" customHeight="1" x14ac:dyDescent="0.4">
      <c r="A36" s="310"/>
      <c r="B36" s="104" t="s">
        <v>447</v>
      </c>
      <c r="C36" s="103" t="str">
        <f>IF(入力シート!E73="","",入力シート!E73)</f>
        <v>- 選択してください -</v>
      </c>
    </row>
    <row r="37" spans="1:3" ht="19.5" customHeight="1" x14ac:dyDescent="0.4">
      <c r="A37" s="106">
        <v>15</v>
      </c>
      <c r="B37" s="116" t="s">
        <v>451</v>
      </c>
      <c r="C37" s="118" t="s">
        <v>452</v>
      </c>
    </row>
    <row r="38" spans="1:3" ht="19.5" customHeight="1" x14ac:dyDescent="0.4">
      <c r="A38" s="106">
        <v>16</v>
      </c>
      <c r="B38" s="116" t="s">
        <v>453</v>
      </c>
      <c r="C38" s="103" t="str">
        <f>IF(入力シート!E47="","",入力シート!E47)</f>
        <v/>
      </c>
    </row>
    <row r="39" spans="1:3" s="3" customFormat="1" ht="41.25" customHeight="1" x14ac:dyDescent="0.4">
      <c r="A39" s="309">
        <v>17</v>
      </c>
      <c r="B39" s="320" t="s">
        <v>464</v>
      </c>
      <c r="C39" s="164" t="str">
        <f>IF(入力シート!F90="","",入力シート!F90)</f>
        <v/>
      </c>
    </row>
    <row r="40" spans="1:3" ht="24" x14ac:dyDescent="0.4">
      <c r="A40" s="310"/>
      <c r="B40" s="321"/>
      <c r="C40" s="151" t="s">
        <v>465</v>
      </c>
    </row>
    <row r="41" spans="1:3" ht="39" customHeight="1" x14ac:dyDescent="0.4">
      <c r="A41" s="99">
        <v>18</v>
      </c>
      <c r="B41" s="117" t="s">
        <v>455</v>
      </c>
      <c r="C41" s="118" t="s">
        <v>466</v>
      </c>
    </row>
    <row r="42" spans="1:3" ht="18.75" customHeight="1" thickBot="1" x14ac:dyDescent="0.45">
      <c r="A42" s="107">
        <v>19</v>
      </c>
      <c r="B42" s="119" t="s">
        <v>456</v>
      </c>
      <c r="C42" s="154" t="s">
        <v>454</v>
      </c>
    </row>
  </sheetData>
  <autoFilter ref="A2:C42" xr:uid="{00000000-0009-0000-0000-00000F000000}"/>
  <customSheetViews>
    <customSheetView guid="{B434E72C-C064-4019-B79C-D02C09FC570D}" scale="85" fitToPage="1" topLeftCell="B17">
      <selection activeCell="D29" sqref="D29"/>
      <pageMargins left="0.7" right="0.7" top="0.75" bottom="0.75" header="0.3" footer="0.3"/>
      <pageSetup paperSize="9" scale="77" fitToHeight="0" orientation="portrait" r:id="rId1"/>
    </customSheetView>
    <customSheetView guid="{9CB46B96-2E16-41AF-B725-7EE567717B59}" scale="90" fitToPage="1">
      <selection activeCell="B10" sqref="B10"/>
      <pageMargins left="0.7" right="0.7" top="0.75" bottom="0.75" header="0.3" footer="0.3"/>
      <pageSetup paperSize="9" scale="77" fitToHeight="0" orientation="portrait" r:id="rId2"/>
    </customSheetView>
  </customSheetViews>
  <mergeCells count="12">
    <mergeCell ref="A39:A40"/>
    <mergeCell ref="B39:B40"/>
    <mergeCell ref="A11:A13"/>
    <mergeCell ref="A14:A15"/>
    <mergeCell ref="A16:A17"/>
    <mergeCell ref="A19:A20"/>
    <mergeCell ref="B21:B22"/>
    <mergeCell ref="A21:A36"/>
    <mergeCell ref="B14:B15"/>
    <mergeCell ref="B16:B17"/>
    <mergeCell ref="B19:B20"/>
    <mergeCell ref="B29:B30"/>
  </mergeCells>
  <phoneticPr fontId="2"/>
  <pageMargins left="0.7" right="0.7" top="0.75" bottom="0.75" header="0.3" footer="0.3"/>
  <pageSetup paperSize="9" scale="77" fitToHeight="0" orientation="portrait" r:id="rId3"/>
  <ignoredErrors>
    <ignoredError sqref="C15:C1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C55"/>
  <sheetViews>
    <sheetView zoomScaleNormal="90" workbookViewId="0"/>
  </sheetViews>
  <sheetFormatPr defaultColWidth="9" defaultRowHeight="18.75" x14ac:dyDescent="0.4"/>
  <cols>
    <col min="1" max="1" width="9" style="12"/>
    <col min="2" max="2" width="28" style="26" customWidth="1"/>
    <col min="3" max="3" width="72.75" style="26" customWidth="1"/>
    <col min="4" max="16384" width="9" style="32"/>
  </cols>
  <sheetData>
    <row r="1" spans="1:3" ht="33.75" thickBot="1" x14ac:dyDescent="0.45">
      <c r="A1" s="25" t="s">
        <v>351</v>
      </c>
    </row>
    <row r="2" spans="1:3" s="12" customFormat="1" ht="19.5" thickBot="1" x14ac:dyDescent="0.45">
      <c r="A2" s="27"/>
      <c r="B2" s="28" t="s">
        <v>338</v>
      </c>
      <c r="C2" s="143" t="s">
        <v>339</v>
      </c>
    </row>
    <row r="3" spans="1:3" s="12" customFormat="1" ht="24.75" thickTop="1" x14ac:dyDescent="0.4">
      <c r="A3" s="97">
        <v>1</v>
      </c>
      <c r="B3" s="98" t="s">
        <v>366</v>
      </c>
      <c r="C3" s="151" t="str">
        <f>IF(入力シート!E14="","",入力シート!E14)</f>
        <v/>
      </c>
    </row>
    <row r="4" spans="1:3" ht="24" x14ac:dyDescent="0.4">
      <c r="A4" s="97">
        <v>2</v>
      </c>
      <c r="B4" s="98" t="s">
        <v>367</v>
      </c>
      <c r="C4" s="144" t="str">
        <f>IF(入力シート!E12="","",入力シート!E12)</f>
        <v/>
      </c>
    </row>
    <row r="5" spans="1:3" ht="18.75" customHeight="1" x14ac:dyDescent="0.4">
      <c r="A5" s="309">
        <v>3</v>
      </c>
      <c r="B5" s="315" t="s">
        <v>418</v>
      </c>
      <c r="C5" s="144" t="str">
        <f>IF(入力シート!F94="","",入力シート!F94)</f>
        <v/>
      </c>
    </row>
    <row r="6" spans="1:3" ht="18.75" customHeight="1" x14ac:dyDescent="0.4">
      <c r="A6" s="317"/>
      <c r="B6" s="318"/>
      <c r="C6" s="144" t="str">
        <f>IF(入力シート!F96="","",入力シート!F96)</f>
        <v/>
      </c>
    </row>
    <row r="7" spans="1:3" ht="18.75" customHeight="1" x14ac:dyDescent="0.4">
      <c r="A7" s="310"/>
      <c r="B7" s="316"/>
      <c r="C7" s="144" t="str">
        <f>IF(入力シート!F98="","",入力シート!F98)</f>
        <v/>
      </c>
    </row>
    <row r="8" spans="1:3" ht="18.75" customHeight="1" x14ac:dyDescent="0.4">
      <c r="A8" s="99">
        <v>4</v>
      </c>
      <c r="B8" s="102" t="s">
        <v>368</v>
      </c>
      <c r="C8" s="103" t="str">
        <f>IF(入力シート!F31="","",入力シート!F31)</f>
        <v/>
      </c>
    </row>
    <row r="9" spans="1:3" ht="18.75" customHeight="1" x14ac:dyDescent="0.4">
      <c r="A9" s="99">
        <v>5</v>
      </c>
      <c r="B9" s="102" t="s">
        <v>369</v>
      </c>
      <c r="C9" s="103" t="str">
        <f>IF(入力シート!I31="","",入力シート!I31)</f>
        <v/>
      </c>
    </row>
    <row r="10" spans="1:3" ht="18.75" customHeight="1" x14ac:dyDescent="0.4">
      <c r="A10" s="99">
        <v>6</v>
      </c>
      <c r="B10" s="102" t="s">
        <v>370</v>
      </c>
      <c r="C10" s="118" t="s">
        <v>325</v>
      </c>
    </row>
    <row r="11" spans="1:3" ht="18.75" customHeight="1" x14ac:dyDescent="0.4">
      <c r="A11" s="99">
        <v>7</v>
      </c>
      <c r="B11" s="102" t="s">
        <v>371</v>
      </c>
      <c r="C11" s="118" t="s">
        <v>373</v>
      </c>
    </row>
    <row r="12" spans="1:3" ht="18.75" customHeight="1" x14ac:dyDescent="0.4">
      <c r="A12" s="99">
        <v>8</v>
      </c>
      <c r="B12" s="102" t="s">
        <v>372</v>
      </c>
      <c r="C12" s="118" t="s">
        <v>374</v>
      </c>
    </row>
    <row r="13" spans="1:3" s="3" customFormat="1" ht="18.75" customHeight="1" x14ac:dyDescent="0.4">
      <c r="A13" s="120">
        <v>9</v>
      </c>
      <c r="B13" s="121" t="s">
        <v>375</v>
      </c>
      <c r="C13" s="145" t="s">
        <v>362</v>
      </c>
    </row>
    <row r="14" spans="1:3" s="3" customFormat="1" ht="18.75" customHeight="1" x14ac:dyDescent="0.4">
      <c r="A14" s="120">
        <v>10</v>
      </c>
      <c r="B14" s="121" t="s">
        <v>376</v>
      </c>
      <c r="C14" s="145" t="s">
        <v>362</v>
      </c>
    </row>
    <row r="15" spans="1:3" s="3" customFormat="1" ht="18.75" customHeight="1" x14ac:dyDescent="0.4">
      <c r="A15" s="120">
        <v>11</v>
      </c>
      <c r="B15" s="121" t="s">
        <v>377</v>
      </c>
      <c r="C15" s="103" t="s">
        <v>378</v>
      </c>
    </row>
    <row r="16" spans="1:3" s="3" customFormat="1" ht="18.75" customHeight="1" x14ac:dyDescent="0.4">
      <c r="A16" s="120">
        <v>12</v>
      </c>
      <c r="B16" s="121" t="s">
        <v>379</v>
      </c>
      <c r="C16" s="144" t="str">
        <f>IF(入力シート!E10="","",入力シート!E10)</f>
        <v/>
      </c>
    </row>
    <row r="17" spans="1:3" s="3" customFormat="1" ht="18.75" customHeight="1" x14ac:dyDescent="0.4">
      <c r="A17" s="120">
        <v>13</v>
      </c>
      <c r="B17" s="121" t="s">
        <v>380</v>
      </c>
      <c r="C17" s="144" t="str">
        <f>IF(入力シート!E45="","",入力シート!E45)</f>
        <v>- 選択してください -</v>
      </c>
    </row>
    <row r="18" spans="1:3" s="3" customFormat="1" ht="18.75" customHeight="1" x14ac:dyDescent="0.4">
      <c r="A18" s="301">
        <v>14</v>
      </c>
      <c r="B18" s="313" t="s">
        <v>9361</v>
      </c>
      <c r="C18" s="144" t="str">
        <f>IF(入力シート!E33="","",入力シート!E33)</f>
        <v>- 選択してください -</v>
      </c>
    </row>
    <row r="19" spans="1:3" ht="18.75" customHeight="1" x14ac:dyDescent="0.4">
      <c r="A19" s="303"/>
      <c r="B19" s="314"/>
      <c r="C19" s="144" t="str">
        <f>IF(入力シート!E35="","",入力シート!E35)</f>
        <v/>
      </c>
    </row>
    <row r="20" spans="1:3" ht="18.75" customHeight="1" x14ac:dyDescent="0.4">
      <c r="A20" s="303"/>
      <c r="B20" s="102" t="s">
        <v>297</v>
      </c>
      <c r="C20" s="103" t="str">
        <f>IF(入力シート!F39="","",入力シート!F39)</f>
        <v/>
      </c>
    </row>
    <row r="21" spans="1:3" ht="18.75" customHeight="1" x14ac:dyDescent="0.4">
      <c r="A21" s="303"/>
      <c r="B21" s="102" t="s">
        <v>298</v>
      </c>
      <c r="C21" s="103" t="str">
        <f>IF(入力シート!I39="","",入力シート!I39)</f>
        <v/>
      </c>
    </row>
    <row r="22" spans="1:3" s="3" customFormat="1" ht="18" customHeight="1" x14ac:dyDescent="0.4">
      <c r="A22" s="303"/>
      <c r="B22" s="122" t="s">
        <v>345</v>
      </c>
      <c r="C22" s="103" t="str">
        <f>IF(入力シート!E45="","",入力シート!E45)</f>
        <v>- 選択してください -</v>
      </c>
    </row>
    <row r="23" spans="1:3" s="3" customFormat="1" ht="18" customHeight="1" x14ac:dyDescent="0.4">
      <c r="A23" s="303"/>
      <c r="B23" s="299" t="s">
        <v>292</v>
      </c>
      <c r="C23" s="103" t="str">
        <f>IF(入力シート!E63="","",入力シート!E63)</f>
        <v>- 選択してください -</v>
      </c>
    </row>
    <row r="24" spans="1:3" s="3" customFormat="1" ht="18" customHeight="1" x14ac:dyDescent="0.4">
      <c r="A24" s="303"/>
      <c r="B24" s="300"/>
      <c r="C24" s="103" t="str">
        <f>IF(入力シート!E65="","",入力シート!E65)</f>
        <v/>
      </c>
    </row>
    <row r="25" spans="1:3" s="3" customFormat="1" ht="18" customHeight="1" x14ac:dyDescent="0.4">
      <c r="A25" s="302"/>
      <c r="B25" s="122" t="s">
        <v>396</v>
      </c>
      <c r="C25" s="103" t="str">
        <f>IF(入力シート!E71="","",入力シート!E71)</f>
        <v>- 選択してください -</v>
      </c>
    </row>
    <row r="26" spans="1:3" s="3" customFormat="1" ht="18.75" customHeight="1" x14ac:dyDescent="0.4">
      <c r="A26" s="120">
        <v>15</v>
      </c>
      <c r="B26" s="121" t="s">
        <v>381</v>
      </c>
      <c r="C26" s="103" t="s">
        <v>382</v>
      </c>
    </row>
    <row r="27" spans="1:3" s="3" customFormat="1" ht="24" x14ac:dyDescent="0.4">
      <c r="A27" s="120">
        <v>16</v>
      </c>
      <c r="B27" s="122" t="s">
        <v>309</v>
      </c>
      <c r="C27" s="103">
        <f>IF(入力シート!E20="","",入力シート!E20)</f>
        <v>2000</v>
      </c>
    </row>
    <row r="28" spans="1:3" s="3" customFormat="1" ht="24" x14ac:dyDescent="0.4">
      <c r="A28" s="301">
        <v>17</v>
      </c>
      <c r="B28" s="122" t="s">
        <v>383</v>
      </c>
      <c r="C28" s="103" t="str">
        <f>IF(入力シート!E49="","",入力シート!E49)</f>
        <v>- 選択してください -</v>
      </c>
    </row>
    <row r="29" spans="1:3" s="3" customFormat="1" ht="24" x14ac:dyDescent="0.4">
      <c r="A29" s="302"/>
      <c r="B29" s="122" t="s">
        <v>419</v>
      </c>
      <c r="C29" s="103" t="str">
        <f>IF(入力シート!E51="","",入力シート!E51)</f>
        <v/>
      </c>
    </row>
    <row r="30" spans="1:3" s="3" customFormat="1" ht="24" x14ac:dyDescent="0.4">
      <c r="A30" s="120">
        <v>18</v>
      </c>
      <c r="B30" s="122" t="s">
        <v>384</v>
      </c>
      <c r="C30" s="152" t="s">
        <v>362</v>
      </c>
    </row>
    <row r="31" spans="1:3" s="3" customFormat="1" ht="24" x14ac:dyDescent="0.4">
      <c r="A31" s="301">
        <v>19</v>
      </c>
      <c r="B31" s="299" t="s">
        <v>385</v>
      </c>
      <c r="C31" s="103" t="str">
        <f>IF(入力シート!E49="","",入力シート!E49)</f>
        <v>- 選択してください -</v>
      </c>
    </row>
    <row r="32" spans="1:3" s="3" customFormat="1" ht="24" x14ac:dyDescent="0.4">
      <c r="A32" s="302"/>
      <c r="B32" s="300"/>
      <c r="C32" s="103" t="str">
        <f>IF(入力シート!E51="","",入力シート!E51)</f>
        <v/>
      </c>
    </row>
    <row r="33" spans="1:3" s="3" customFormat="1" ht="81.75" customHeight="1" x14ac:dyDescent="0.4">
      <c r="A33" s="120">
        <v>20</v>
      </c>
      <c r="B33" s="122" t="s">
        <v>386</v>
      </c>
      <c r="C33" s="103" t="str">
        <f>IF(入力シート!E58="","",入力シート!E58)</f>
        <v/>
      </c>
    </row>
    <row r="34" spans="1:3" s="3" customFormat="1" ht="409.5" customHeight="1" x14ac:dyDescent="0.4">
      <c r="A34" s="120">
        <v>21</v>
      </c>
      <c r="B34" s="122" t="s">
        <v>387</v>
      </c>
      <c r="C34" s="101" t="str">
        <f>IF(入力シート!E53="","",入力シート!E53)</f>
        <v/>
      </c>
    </row>
    <row r="35" spans="1:3" s="3" customFormat="1" ht="18" customHeight="1" x14ac:dyDescent="0.4">
      <c r="A35" s="120">
        <v>22</v>
      </c>
      <c r="B35" s="122" t="s">
        <v>388</v>
      </c>
      <c r="C35" s="103" t="s">
        <v>325</v>
      </c>
    </row>
    <row r="36" spans="1:3" s="3" customFormat="1" ht="64.5" customHeight="1" x14ac:dyDescent="0.4">
      <c r="A36" s="301">
        <v>23</v>
      </c>
      <c r="B36" s="122" t="s">
        <v>420</v>
      </c>
      <c r="C36" s="101" t="str">
        <f>IF(入力シート!E24="","",入力シート!E24)</f>
        <v/>
      </c>
    </row>
    <row r="37" spans="1:3" ht="66" customHeight="1" x14ac:dyDescent="0.4">
      <c r="A37" s="303"/>
      <c r="B37" s="104" t="s">
        <v>47</v>
      </c>
      <c r="C37" s="103" t="str">
        <f>IF(入力シート!E27="","",入力シート!E27)</f>
        <v/>
      </c>
    </row>
    <row r="38" spans="1:3" s="3" customFormat="1" ht="69.75" customHeight="1" x14ac:dyDescent="0.4">
      <c r="A38" s="302"/>
      <c r="B38" s="122" t="s">
        <v>9362</v>
      </c>
      <c r="C38" s="101" t="str">
        <f>IF(入力シート!E75="","",入力シート!E75)</f>
        <v/>
      </c>
    </row>
    <row r="39" spans="1:3" s="3" customFormat="1" ht="37.5" customHeight="1" x14ac:dyDescent="0.4">
      <c r="A39" s="301">
        <v>24</v>
      </c>
      <c r="B39" s="122" t="s">
        <v>394</v>
      </c>
      <c r="C39" s="103" t="str">
        <f>IF(入力シート!E41="","",入力シート!E41)</f>
        <v/>
      </c>
    </row>
    <row r="40" spans="1:3" ht="53.25" customHeight="1" x14ac:dyDescent="0.4">
      <c r="A40" s="302"/>
      <c r="B40" s="100" t="s">
        <v>16</v>
      </c>
      <c r="C40" s="103" t="str">
        <f>IF(入力シート!E43="","",入力シート!E43)</f>
        <v/>
      </c>
    </row>
    <row r="41" spans="1:3" s="3" customFormat="1" ht="36" customHeight="1" x14ac:dyDescent="0.4">
      <c r="A41" s="120">
        <v>25</v>
      </c>
      <c r="B41" s="122" t="s">
        <v>389</v>
      </c>
      <c r="C41" s="103" t="str">
        <f>IF(入力シート!E102="","",入力シート!E102)</f>
        <v/>
      </c>
    </row>
    <row r="42" spans="1:3" s="3" customFormat="1" ht="36" customHeight="1" x14ac:dyDescent="0.4">
      <c r="A42" s="120">
        <v>26</v>
      </c>
      <c r="B42" s="122" t="s">
        <v>9359</v>
      </c>
      <c r="C42" s="103" t="str">
        <f>IF(入力シート!E104="","",入力シート!E104)</f>
        <v/>
      </c>
    </row>
    <row r="43" spans="1:3" s="3" customFormat="1" ht="69.75" customHeight="1" x14ac:dyDescent="0.4">
      <c r="A43" s="159">
        <v>27</v>
      </c>
      <c r="B43" s="122" t="s">
        <v>9363</v>
      </c>
      <c r="C43" s="101" t="str">
        <f>IF(入力シート!E75="","",入力シート!E75)</f>
        <v/>
      </c>
    </row>
    <row r="44" spans="1:3" s="3" customFormat="1" ht="61.5" customHeight="1" x14ac:dyDescent="0.4">
      <c r="A44" s="123">
        <v>28</v>
      </c>
      <c r="B44" s="124" t="s">
        <v>390</v>
      </c>
      <c r="C44" s="103" t="str">
        <f>IF(入力シート!E106="","",入力シート!E106)</f>
        <v/>
      </c>
    </row>
    <row r="45" spans="1:3" s="3" customFormat="1" ht="18.75" customHeight="1" thickBot="1" x14ac:dyDescent="0.45">
      <c r="A45" s="125">
        <v>29</v>
      </c>
      <c r="B45" s="126" t="s">
        <v>421</v>
      </c>
      <c r="C45" s="148" t="str">
        <f>IF(入力シート!E47="","",入力シート!E47)</f>
        <v/>
      </c>
    </row>
    <row r="46" spans="1:3" s="3" customFormat="1" ht="24" x14ac:dyDescent="0.4">
      <c r="A46" s="127"/>
      <c r="B46" s="128"/>
      <c r="C46" s="128"/>
    </row>
    <row r="47" spans="1:3" s="3" customFormat="1" ht="24" x14ac:dyDescent="0.4">
      <c r="A47" s="127"/>
      <c r="B47" s="128"/>
      <c r="C47" s="149"/>
    </row>
    <row r="48" spans="1:3" s="3" customFormat="1" ht="24" x14ac:dyDescent="0.4">
      <c r="A48" s="127"/>
      <c r="B48" s="128"/>
      <c r="C48" s="128"/>
    </row>
    <row r="49" spans="1:3" ht="24" x14ac:dyDescent="0.4">
      <c r="A49" s="112"/>
      <c r="B49" s="113"/>
      <c r="C49" s="113"/>
    </row>
    <row r="50" spans="1:3" ht="24" x14ac:dyDescent="0.4">
      <c r="A50" s="112"/>
      <c r="B50" s="113"/>
      <c r="C50" s="113"/>
    </row>
    <row r="51" spans="1:3" ht="24" x14ac:dyDescent="0.4">
      <c r="A51" s="112"/>
      <c r="B51" s="113"/>
      <c r="C51" s="113"/>
    </row>
    <row r="52" spans="1:3" ht="24" x14ac:dyDescent="0.4">
      <c r="A52" s="112"/>
      <c r="B52" s="113"/>
      <c r="C52" s="113"/>
    </row>
    <row r="53" spans="1:3" ht="24" x14ac:dyDescent="0.4">
      <c r="A53" s="112"/>
      <c r="B53" s="113"/>
      <c r="C53" s="113"/>
    </row>
    <row r="54" spans="1:3" ht="24" x14ac:dyDescent="0.4">
      <c r="A54" s="112"/>
      <c r="B54" s="113"/>
      <c r="C54" s="113"/>
    </row>
    <row r="55" spans="1:3" ht="24" x14ac:dyDescent="0.4">
      <c r="A55" s="112"/>
      <c r="B55" s="113"/>
      <c r="C55" s="113"/>
    </row>
  </sheetData>
  <autoFilter ref="A2:C45" xr:uid="{00000000-0009-0000-0000-000010000000}"/>
  <customSheetViews>
    <customSheetView guid="{B434E72C-C064-4019-B79C-D02C09FC570D}" fitToPage="1">
      <selection activeCell="B10" sqref="B10"/>
      <pageMargins left="0.7" right="0.7" top="0.75" bottom="0.75" header="0.3" footer="0.3"/>
      <pageSetup paperSize="9" scale="77" fitToHeight="0" orientation="portrait" r:id="rId1"/>
    </customSheetView>
    <customSheetView guid="{9CB46B96-2E16-41AF-B725-7EE567717B59}" fitToPage="1">
      <selection activeCell="C17" sqref="C17"/>
      <pageMargins left="0.7" right="0.7" top="0.75" bottom="0.75" header="0.3" footer="0.3"/>
      <pageSetup paperSize="9" scale="77" fitToHeight="0" orientation="portrait" r:id="rId2"/>
    </customSheetView>
  </customSheetViews>
  <mergeCells count="10">
    <mergeCell ref="A39:A40"/>
    <mergeCell ref="A36:A38"/>
    <mergeCell ref="A5:A7"/>
    <mergeCell ref="B5:B7"/>
    <mergeCell ref="A28:A29"/>
    <mergeCell ref="A31:A32"/>
    <mergeCell ref="B31:B32"/>
    <mergeCell ref="B18:B19"/>
    <mergeCell ref="B23:B24"/>
    <mergeCell ref="A18:A25"/>
  </mergeCells>
  <phoneticPr fontId="2"/>
  <pageMargins left="0.7" right="0.7" top="0.75" bottom="0.75" header="0.3" footer="0.3"/>
  <pageSetup paperSize="9" scale="77" fitToHeight="0"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C40"/>
  <sheetViews>
    <sheetView zoomScaleNormal="90" workbookViewId="0"/>
  </sheetViews>
  <sheetFormatPr defaultColWidth="9" defaultRowHeight="18.75" x14ac:dyDescent="0.4"/>
  <cols>
    <col min="1" max="1" width="9" style="12"/>
    <col min="2" max="2" width="20" style="26" customWidth="1"/>
    <col min="3" max="3" width="72.75" style="26" customWidth="1"/>
    <col min="4" max="16384" width="9" style="32"/>
  </cols>
  <sheetData>
    <row r="1" spans="1:3" ht="33.75" thickBot="1" x14ac:dyDescent="0.45">
      <c r="A1" s="25" t="s">
        <v>350</v>
      </c>
    </row>
    <row r="2" spans="1:3" s="12" customFormat="1" ht="19.5" thickBot="1" x14ac:dyDescent="0.45">
      <c r="A2" s="27"/>
      <c r="B2" s="28" t="s">
        <v>338</v>
      </c>
      <c r="C2" s="143" t="s">
        <v>339</v>
      </c>
    </row>
    <row r="3" spans="1:3" ht="24.75" thickTop="1" x14ac:dyDescent="0.4">
      <c r="A3" s="97">
        <v>1</v>
      </c>
      <c r="B3" s="98" t="s">
        <v>391</v>
      </c>
      <c r="C3" s="144" t="str">
        <f>IF(入力シート!E12="","",入力シート!E12)</f>
        <v/>
      </c>
    </row>
    <row r="4" spans="1:3" s="3" customFormat="1" ht="24" x14ac:dyDescent="0.4">
      <c r="A4" s="130">
        <v>2</v>
      </c>
      <c r="B4" s="131" t="s">
        <v>413</v>
      </c>
      <c r="C4" s="144" t="str">
        <f>IF(入力シート!E14="","",入力シート!E14)</f>
        <v/>
      </c>
    </row>
    <row r="5" spans="1:3" s="3" customFormat="1" ht="24" x14ac:dyDescent="0.4">
      <c r="A5" s="120">
        <v>3</v>
      </c>
      <c r="B5" s="122" t="s">
        <v>392</v>
      </c>
      <c r="C5" s="103" t="str">
        <f>IF(入力シート!F92="","",MID(入力シート!F92,2,FIND("②", 入力シート!F92, 2)-4))</f>
        <v/>
      </c>
    </row>
    <row r="6" spans="1:3" s="3" customFormat="1" ht="48" x14ac:dyDescent="0.4">
      <c r="A6" s="120">
        <v>4</v>
      </c>
      <c r="B6" s="122" t="s">
        <v>393</v>
      </c>
      <c r="C6" s="103" t="str">
        <f>IF(入力シート!F92="","",MID(入力シート!F92,FIND("②", 入力シート!F92, 2)+1,100))</f>
        <v/>
      </c>
    </row>
    <row r="7" spans="1:3" s="3" customFormat="1" ht="409.5" customHeight="1" x14ac:dyDescent="0.4">
      <c r="A7" s="120">
        <v>5</v>
      </c>
      <c r="B7" s="122" t="s">
        <v>397</v>
      </c>
      <c r="C7" s="101" t="str">
        <f>IF(入力シート!E53="","",入力シート!E53)</f>
        <v/>
      </c>
    </row>
    <row r="8" spans="1:3" s="3" customFormat="1" ht="58.5" customHeight="1" x14ac:dyDescent="0.4">
      <c r="A8" s="301">
        <v>6</v>
      </c>
      <c r="B8" s="122" t="s">
        <v>416</v>
      </c>
      <c r="C8" s="101" t="str">
        <f>IF(入力シート!E24="","",入力シート!E24)</f>
        <v/>
      </c>
    </row>
    <row r="9" spans="1:3" ht="59.25" customHeight="1" x14ac:dyDescent="0.4">
      <c r="A9" s="303"/>
      <c r="B9" s="104" t="s">
        <v>47</v>
      </c>
      <c r="C9" s="103" t="str">
        <f>IF(入力シート!E27="","",入力シート!E27)</f>
        <v/>
      </c>
    </row>
    <row r="10" spans="1:3" s="3" customFormat="1" ht="24" x14ac:dyDescent="0.4">
      <c r="A10" s="303"/>
      <c r="B10" s="132" t="s">
        <v>398</v>
      </c>
      <c r="C10" s="103" t="str">
        <f>IF(入力シート!E41="","",入力シート!E41)</f>
        <v/>
      </c>
    </row>
    <row r="11" spans="1:3" ht="24" x14ac:dyDescent="0.4">
      <c r="A11" s="303"/>
      <c r="B11" s="100" t="s">
        <v>16</v>
      </c>
      <c r="C11" s="103" t="str">
        <f>IF(入力シート!E43="","",入力シート!E43)</f>
        <v/>
      </c>
    </row>
    <row r="12" spans="1:3" s="3" customFormat="1" ht="49.5" customHeight="1" x14ac:dyDescent="0.4">
      <c r="A12" s="302"/>
      <c r="B12" s="132" t="s">
        <v>417</v>
      </c>
      <c r="C12" s="101" t="str">
        <f>IF(入力シート!E75="","",入力シート!E75)</f>
        <v/>
      </c>
    </row>
    <row r="13" spans="1:3" s="3" customFormat="1" ht="36" customHeight="1" x14ac:dyDescent="0.4">
      <c r="A13" s="301">
        <v>7</v>
      </c>
      <c r="B13" s="122" t="s">
        <v>415</v>
      </c>
      <c r="C13" s="103" t="str">
        <f>IF(入力シート!E$45=選択リスト!D3,"チェック","")</f>
        <v/>
      </c>
    </row>
    <row r="14" spans="1:3" s="3" customFormat="1" ht="18" customHeight="1" x14ac:dyDescent="0.4">
      <c r="A14" s="303"/>
      <c r="B14" s="122" t="s">
        <v>402</v>
      </c>
      <c r="C14" s="103" t="str">
        <f>IF(入力シート!E$45=選択リスト!D4,"チェック","")</f>
        <v/>
      </c>
    </row>
    <row r="15" spans="1:3" s="3" customFormat="1" ht="18" customHeight="1" x14ac:dyDescent="0.4">
      <c r="A15" s="303"/>
      <c r="B15" s="122" t="s">
        <v>19</v>
      </c>
      <c r="C15" s="103" t="str">
        <f>IF(入力シート!E$45=選択リスト!D5,"チェック","")</f>
        <v/>
      </c>
    </row>
    <row r="16" spans="1:3" s="3" customFormat="1" ht="18" customHeight="1" x14ac:dyDescent="0.4">
      <c r="A16" s="303"/>
      <c r="B16" s="132" t="s">
        <v>403</v>
      </c>
      <c r="C16" s="103" t="s">
        <v>406</v>
      </c>
    </row>
    <row r="17" spans="1:3" s="3" customFormat="1" ht="18" customHeight="1" x14ac:dyDescent="0.4">
      <c r="A17" s="303"/>
      <c r="B17" s="132" t="s">
        <v>404</v>
      </c>
      <c r="C17" s="103" t="str">
        <f>IF(入力シート!E73="","",入力シート!E73)</f>
        <v>- 選択してください -</v>
      </c>
    </row>
    <row r="18" spans="1:3" s="3" customFormat="1" ht="18" customHeight="1" x14ac:dyDescent="0.4">
      <c r="A18" s="303"/>
      <c r="B18" s="160" t="s">
        <v>405</v>
      </c>
      <c r="C18" s="103" t="str">
        <f>IF(入力シート!E71="","",入力シート!E71)</f>
        <v>- 選択してください -</v>
      </c>
    </row>
    <row r="19" spans="1:3" s="3" customFormat="1" ht="18" customHeight="1" x14ac:dyDescent="0.4">
      <c r="A19" s="303"/>
      <c r="B19" s="299" t="s">
        <v>395</v>
      </c>
      <c r="C19" s="103" t="str">
        <f>IF(入力シート!E33="","",入力シート!E33)</f>
        <v>- 選択してください -</v>
      </c>
    </row>
    <row r="20" spans="1:3" s="3" customFormat="1" ht="18" customHeight="1" x14ac:dyDescent="0.4">
      <c r="A20" s="303"/>
      <c r="B20" s="300"/>
      <c r="C20" s="103" t="str">
        <f>IF(入力シート!E35="","",入力シート!E35)</f>
        <v/>
      </c>
    </row>
    <row r="21" spans="1:3" s="3" customFormat="1" ht="18.75" customHeight="1" x14ac:dyDescent="0.4">
      <c r="A21" s="303"/>
      <c r="B21" s="121" t="s">
        <v>297</v>
      </c>
      <c r="C21" s="103" t="str">
        <f>IF(入力シート!F39="","",入力シート!F39)</f>
        <v/>
      </c>
    </row>
    <row r="22" spans="1:3" s="3" customFormat="1" ht="18.75" customHeight="1" x14ac:dyDescent="0.4">
      <c r="A22" s="303"/>
      <c r="B22" s="121" t="s">
        <v>298</v>
      </c>
      <c r="C22" s="103" t="str">
        <f>IF(入力シート!I39="","",入力シート!I39)</f>
        <v/>
      </c>
    </row>
    <row r="23" spans="1:3" s="3" customFormat="1" ht="18" customHeight="1" x14ac:dyDescent="0.4">
      <c r="A23" s="303"/>
      <c r="B23" s="122" t="s">
        <v>399</v>
      </c>
      <c r="C23" s="144" t="str">
        <f>IF(入力シート!E45="","",入力シート!E45)</f>
        <v>- 選択してください -</v>
      </c>
    </row>
    <row r="24" spans="1:3" s="3" customFormat="1" ht="18" customHeight="1" x14ac:dyDescent="0.4">
      <c r="A24" s="303"/>
      <c r="B24" s="299" t="s">
        <v>292</v>
      </c>
      <c r="C24" s="144" t="str">
        <f>IF(入力シート!E63="","",入力シート!E63)</f>
        <v>- 選択してください -</v>
      </c>
    </row>
    <row r="25" spans="1:3" s="3" customFormat="1" ht="18" customHeight="1" x14ac:dyDescent="0.4">
      <c r="A25" s="302"/>
      <c r="B25" s="300"/>
      <c r="C25" s="144" t="str">
        <f>IF(入力シート!E65="","",入力シート!E65)</f>
        <v/>
      </c>
    </row>
    <row r="26" spans="1:3" s="3" customFormat="1" ht="18" customHeight="1" x14ac:dyDescent="0.4">
      <c r="A26" s="158">
        <v>8</v>
      </c>
      <c r="B26" s="160" t="s">
        <v>407</v>
      </c>
      <c r="C26" s="145" t="s">
        <v>362</v>
      </c>
    </row>
    <row r="27" spans="1:3" s="3" customFormat="1" ht="18" customHeight="1" x14ac:dyDescent="0.4">
      <c r="A27" s="301">
        <v>9</v>
      </c>
      <c r="B27" s="122" t="s">
        <v>400</v>
      </c>
      <c r="C27" s="103" t="str">
        <f>IF(入力シート!E49="","",入力シート!E49)</f>
        <v>- 選択してください -</v>
      </c>
    </row>
    <row r="28" spans="1:3" s="3" customFormat="1" ht="18" customHeight="1" x14ac:dyDescent="0.4">
      <c r="A28" s="302"/>
      <c r="B28" s="122" t="s">
        <v>401</v>
      </c>
      <c r="C28" s="144" t="str">
        <f>IF(入力シート!E51="","",入力シート!E51)</f>
        <v/>
      </c>
    </row>
    <row r="29" spans="1:3" ht="48" customHeight="1" x14ac:dyDescent="0.4">
      <c r="A29" s="309">
        <v>10</v>
      </c>
      <c r="B29" s="100" t="s">
        <v>450</v>
      </c>
      <c r="C29" s="101" t="str">
        <f>IF(入力シート!E29="","",入力シート!E29)</f>
        <v>- 選択してください -</v>
      </c>
    </row>
    <row r="30" spans="1:3" ht="18.75" customHeight="1" x14ac:dyDescent="0.4">
      <c r="A30" s="317"/>
      <c r="B30" s="102" t="s">
        <v>448</v>
      </c>
      <c r="C30" s="103" t="str">
        <f>IF(入力シート!F31="","",入力シート!F31)</f>
        <v/>
      </c>
    </row>
    <row r="31" spans="1:3" ht="18.75" customHeight="1" x14ac:dyDescent="0.4">
      <c r="A31" s="310"/>
      <c r="B31" s="102" t="s">
        <v>449</v>
      </c>
      <c r="C31" s="103" t="str">
        <f>IF(入力シート!I31="","",入力シート!I31)</f>
        <v/>
      </c>
    </row>
    <row r="32" spans="1:3" s="3" customFormat="1" ht="18.75" customHeight="1" x14ac:dyDescent="0.4">
      <c r="A32" s="120">
        <v>11</v>
      </c>
      <c r="B32" s="121" t="s">
        <v>408</v>
      </c>
      <c r="C32" s="103" t="s">
        <v>409</v>
      </c>
    </row>
    <row r="33" spans="1:3" s="3" customFormat="1" ht="18.75" customHeight="1" x14ac:dyDescent="0.4">
      <c r="A33" s="120">
        <v>12</v>
      </c>
      <c r="B33" s="121" t="s">
        <v>410</v>
      </c>
      <c r="C33" s="103" t="s">
        <v>378</v>
      </c>
    </row>
    <row r="34" spans="1:3" s="3" customFormat="1" ht="18.75" customHeight="1" x14ac:dyDescent="0.4">
      <c r="A34" s="120">
        <v>13</v>
      </c>
      <c r="B34" s="121" t="s">
        <v>411</v>
      </c>
      <c r="C34" s="103" t="s">
        <v>325</v>
      </c>
    </row>
    <row r="35" spans="1:3" s="3" customFormat="1" ht="18.75" customHeight="1" x14ac:dyDescent="0.4">
      <c r="A35" s="120">
        <v>14</v>
      </c>
      <c r="B35" s="121" t="s">
        <v>412</v>
      </c>
      <c r="C35" s="144" t="str">
        <f>IF(入力シート!E47="","",入力シート!E47)</f>
        <v/>
      </c>
    </row>
    <row r="36" spans="1:3" s="3" customFormat="1" ht="18.75" customHeight="1" thickBot="1" x14ac:dyDescent="0.45">
      <c r="A36" s="133">
        <v>15</v>
      </c>
      <c r="B36" s="134" t="s">
        <v>414</v>
      </c>
      <c r="C36" s="148">
        <f>IF(入力シート!E20="","",入力シート!E20)</f>
        <v>2000</v>
      </c>
    </row>
    <row r="37" spans="1:3" s="3" customFormat="1" ht="18.75" customHeight="1" x14ac:dyDescent="0.4">
      <c r="A37" s="135"/>
      <c r="B37" s="129"/>
      <c r="C37" s="149"/>
    </row>
    <row r="38" spans="1:3" s="3" customFormat="1" ht="24" x14ac:dyDescent="0.4">
      <c r="A38" s="127"/>
      <c r="B38" s="128"/>
      <c r="C38" s="128"/>
    </row>
    <row r="39" spans="1:3" s="3" customFormat="1" x14ac:dyDescent="0.4">
      <c r="A39" s="10"/>
      <c r="B39" s="33"/>
      <c r="C39" s="150"/>
    </row>
    <row r="40" spans="1:3" s="3" customFormat="1" x14ac:dyDescent="0.4">
      <c r="A40" s="10"/>
      <c r="B40" s="33"/>
      <c r="C40" s="33"/>
    </row>
  </sheetData>
  <autoFilter ref="A2:C36" xr:uid="{00000000-0009-0000-0000-000011000000}"/>
  <customSheetViews>
    <customSheetView guid="{B434E72C-C064-4019-B79C-D02C09FC570D}" fitToPage="1" topLeftCell="A16">
      <selection activeCell="C40" sqref="C40"/>
      <pageMargins left="0.7" right="0.7" top="0.75" bottom="0.75" header="0.3" footer="0.3"/>
      <pageSetup paperSize="9" scale="77" fitToHeight="0" orientation="portrait" r:id="rId1"/>
    </customSheetView>
    <customSheetView guid="{9CB46B96-2E16-41AF-B725-7EE567717B59}" fitToPage="1" topLeftCell="A10">
      <selection activeCell="A24" sqref="A24:XFD24"/>
      <pageMargins left="0.7" right="0.7" top="0.75" bottom="0.75" header="0.3" footer="0.3"/>
      <pageSetup paperSize="9" scale="77" fitToHeight="0" orientation="portrait" r:id="rId2"/>
    </customSheetView>
  </customSheetViews>
  <mergeCells count="6">
    <mergeCell ref="A27:A28"/>
    <mergeCell ref="A8:A12"/>
    <mergeCell ref="A29:A31"/>
    <mergeCell ref="B19:B20"/>
    <mergeCell ref="A13:A25"/>
    <mergeCell ref="B24:B25"/>
  </mergeCells>
  <phoneticPr fontId="2"/>
  <pageMargins left="0.7" right="0.7" top="0.75" bottom="0.75" header="0.3" footer="0.3"/>
  <pageSetup paperSize="9" scale="77" fitToHeight="0"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26"/>
  <sheetViews>
    <sheetView workbookViewId="0">
      <selection activeCell="G1" sqref="G1"/>
    </sheetView>
  </sheetViews>
  <sheetFormatPr defaultRowHeight="18.75" x14ac:dyDescent="0.4"/>
  <cols>
    <col min="1" max="3" width="9" customWidth="1"/>
    <col min="5" max="5" width="9" customWidth="1"/>
    <col min="7" max="9" width="9" customWidth="1"/>
    <col min="13" max="13" width="9" customWidth="1"/>
  </cols>
  <sheetData>
    <row r="1" spans="1:13" x14ac:dyDescent="0.4">
      <c r="A1" s="9" t="str">
        <f>入力シート!$C22</f>
        <v>返礼品の消費税率（％）</v>
      </c>
      <c r="B1" s="9" t="str">
        <f>入力シート!$C29</f>
        <v>申し込み受付期間</v>
      </c>
      <c r="C1" s="9" t="str">
        <f>入力シート!$C33</f>
        <v>発送日目安</v>
      </c>
      <c r="D1" s="9" t="str">
        <f>入力シート!$C45</f>
        <v>配送方法</v>
      </c>
      <c r="E1" s="9" t="str">
        <f>入力シート!$C49</f>
        <v>出荷可能数(在庫数)</v>
      </c>
      <c r="F1" s="9" t="str">
        <f>入力シート!$C61</f>
        <v>配送業者</v>
      </c>
      <c r="G1" s="9" t="str">
        <f>入力シート!$C63</f>
        <v>配送不可地域</v>
      </c>
      <c r="H1" s="9" t="str">
        <f>入力シート!$C67</f>
        <v>配達時間指定</v>
      </c>
      <c r="I1" s="9" t="str">
        <f>入力シート!$C69</f>
        <v>配達日種別</v>
      </c>
      <c r="J1" s="9" t="str">
        <f>入力シート!$C71</f>
        <v>のし対応</v>
      </c>
      <c r="K1" s="31" t="s">
        <v>341</v>
      </c>
      <c r="L1" s="31" t="s">
        <v>342</v>
      </c>
      <c r="M1" s="31" t="s">
        <v>8863</v>
      </c>
    </row>
    <row r="2" spans="1:13" x14ac:dyDescent="0.4">
      <c r="A2" s="8" t="s">
        <v>719</v>
      </c>
      <c r="B2" s="8" t="s">
        <v>719</v>
      </c>
      <c r="C2" s="8" t="s">
        <v>719</v>
      </c>
      <c r="D2" s="8" t="s">
        <v>719</v>
      </c>
      <c r="E2" s="8" t="s">
        <v>719</v>
      </c>
      <c r="F2" s="8" t="s">
        <v>719</v>
      </c>
      <c r="G2" s="8" t="s">
        <v>719</v>
      </c>
      <c r="H2" s="8" t="s">
        <v>719</v>
      </c>
      <c r="I2" s="8" t="s">
        <v>719</v>
      </c>
      <c r="J2" s="8" t="s">
        <v>719</v>
      </c>
      <c r="K2">
        <v>0</v>
      </c>
      <c r="L2" s="30">
        <v>2000</v>
      </c>
      <c r="M2" s="32"/>
    </row>
    <row r="3" spans="1:13" x14ac:dyDescent="0.4">
      <c r="A3">
        <v>0</v>
      </c>
      <c r="B3" t="s">
        <v>12</v>
      </c>
      <c r="C3" t="s">
        <v>8</v>
      </c>
      <c r="D3" t="s">
        <v>17</v>
      </c>
      <c r="E3" s="1" t="s">
        <v>20</v>
      </c>
      <c r="F3" t="s">
        <v>23</v>
      </c>
      <c r="G3" t="s">
        <v>30</v>
      </c>
      <c r="H3" t="s">
        <v>31</v>
      </c>
      <c r="I3" t="s">
        <v>33</v>
      </c>
      <c r="J3" t="s">
        <v>38</v>
      </c>
      <c r="K3" s="30">
        <v>601</v>
      </c>
      <c r="L3" s="30">
        <v>5000</v>
      </c>
      <c r="M3" s="30" t="s">
        <v>8864</v>
      </c>
    </row>
    <row r="4" spans="1:13" x14ac:dyDescent="0.4">
      <c r="A4">
        <v>8</v>
      </c>
      <c r="B4" t="s">
        <v>13</v>
      </c>
      <c r="C4" t="s">
        <v>9</v>
      </c>
      <c r="D4" t="s">
        <v>18</v>
      </c>
      <c r="E4" s="2" t="s">
        <v>21</v>
      </c>
      <c r="F4" t="s">
        <v>24</v>
      </c>
      <c r="G4" t="s">
        <v>13</v>
      </c>
      <c r="H4" t="s">
        <v>32</v>
      </c>
      <c r="I4" t="s">
        <v>34</v>
      </c>
      <c r="J4" t="s">
        <v>39</v>
      </c>
      <c r="K4" s="30">
        <v>1501</v>
      </c>
      <c r="L4" s="30">
        <v>10000</v>
      </c>
    </row>
    <row r="5" spans="1:13" x14ac:dyDescent="0.4">
      <c r="A5">
        <v>10</v>
      </c>
      <c r="C5" t="s">
        <v>10</v>
      </c>
      <c r="D5" t="s">
        <v>19</v>
      </c>
      <c r="F5" t="s">
        <v>25</v>
      </c>
      <c r="I5" t="s">
        <v>35</v>
      </c>
      <c r="K5" s="30">
        <v>3001</v>
      </c>
      <c r="L5" s="30">
        <v>13000</v>
      </c>
    </row>
    <row r="6" spans="1:13" x14ac:dyDescent="0.4">
      <c r="C6" t="s">
        <v>11</v>
      </c>
      <c r="F6" t="s">
        <v>26</v>
      </c>
      <c r="I6" t="s">
        <v>36</v>
      </c>
      <c r="K6" s="30">
        <v>3901</v>
      </c>
      <c r="L6" s="30">
        <v>17000</v>
      </c>
    </row>
    <row r="7" spans="1:13" x14ac:dyDescent="0.4">
      <c r="F7" t="s">
        <v>27</v>
      </c>
      <c r="K7" s="30">
        <v>5101</v>
      </c>
      <c r="L7" s="30">
        <v>20000</v>
      </c>
    </row>
    <row r="8" spans="1:13" x14ac:dyDescent="0.4">
      <c r="F8" t="s">
        <v>28</v>
      </c>
      <c r="K8" s="30">
        <v>6001</v>
      </c>
      <c r="L8" s="30">
        <v>30000</v>
      </c>
    </row>
    <row r="9" spans="1:13" x14ac:dyDescent="0.4">
      <c r="F9" t="s">
        <v>29</v>
      </c>
      <c r="K9" s="30">
        <v>9001</v>
      </c>
      <c r="L9" s="30">
        <v>40000</v>
      </c>
    </row>
    <row r="10" spans="1:13" x14ac:dyDescent="0.4">
      <c r="K10" s="30">
        <v>12001</v>
      </c>
      <c r="L10" s="30">
        <v>50000</v>
      </c>
    </row>
    <row r="11" spans="1:13" x14ac:dyDescent="0.4">
      <c r="K11" s="30">
        <v>15001</v>
      </c>
      <c r="L11" s="30">
        <v>60000</v>
      </c>
    </row>
    <row r="12" spans="1:13" x14ac:dyDescent="0.4">
      <c r="K12" s="30">
        <v>18001</v>
      </c>
      <c r="L12" s="30">
        <v>70000</v>
      </c>
    </row>
    <row r="13" spans="1:13" x14ac:dyDescent="0.4">
      <c r="K13" s="30">
        <v>21001</v>
      </c>
      <c r="L13" s="30">
        <v>80000</v>
      </c>
    </row>
    <row r="14" spans="1:13" x14ac:dyDescent="0.4">
      <c r="K14" s="30">
        <v>24001</v>
      </c>
      <c r="L14" s="30">
        <v>90000</v>
      </c>
    </row>
    <row r="15" spans="1:13" x14ac:dyDescent="0.4">
      <c r="K15" s="30">
        <v>27001</v>
      </c>
      <c r="L15" s="30">
        <v>100000</v>
      </c>
    </row>
    <row r="16" spans="1:13" x14ac:dyDescent="0.4">
      <c r="K16" s="30">
        <v>30001</v>
      </c>
      <c r="L16" s="30">
        <v>120000</v>
      </c>
    </row>
    <row r="17" spans="11:12" x14ac:dyDescent="0.4">
      <c r="K17" s="30">
        <v>36001</v>
      </c>
      <c r="L17" s="30">
        <v>150000</v>
      </c>
    </row>
    <row r="18" spans="11:12" x14ac:dyDescent="0.4">
      <c r="K18" s="30">
        <v>45001</v>
      </c>
      <c r="L18" s="30">
        <v>170000</v>
      </c>
    </row>
    <row r="19" spans="11:12" x14ac:dyDescent="0.4">
      <c r="K19" s="30">
        <v>51001</v>
      </c>
      <c r="L19" s="30">
        <v>200000</v>
      </c>
    </row>
    <row r="20" spans="11:12" x14ac:dyDescent="0.4">
      <c r="K20" s="30">
        <v>60001</v>
      </c>
      <c r="L20" s="30">
        <v>250000</v>
      </c>
    </row>
    <row r="21" spans="11:12" x14ac:dyDescent="0.4">
      <c r="K21" s="30">
        <v>75001</v>
      </c>
      <c r="L21" s="30">
        <v>300000</v>
      </c>
    </row>
    <row r="22" spans="11:12" x14ac:dyDescent="0.4">
      <c r="K22" s="30">
        <v>90001</v>
      </c>
      <c r="L22" s="30">
        <v>500000</v>
      </c>
    </row>
    <row r="23" spans="11:12" x14ac:dyDescent="0.4">
      <c r="K23" s="30">
        <v>150001</v>
      </c>
      <c r="L23" s="30">
        <v>700000</v>
      </c>
    </row>
    <row r="24" spans="11:12" x14ac:dyDescent="0.4">
      <c r="K24" s="30">
        <v>210001</v>
      </c>
      <c r="L24" s="30">
        <v>1000000</v>
      </c>
    </row>
    <row r="25" spans="11:12" x14ac:dyDescent="0.4">
      <c r="K25" s="30">
        <v>300001</v>
      </c>
      <c r="L25" s="30">
        <v>1300000</v>
      </c>
    </row>
    <row r="26" spans="11:12" x14ac:dyDescent="0.4">
      <c r="K26" s="30">
        <v>390001</v>
      </c>
      <c r="L26" s="30">
        <v>1500000</v>
      </c>
    </row>
  </sheetData>
  <customSheetViews>
    <customSheetView guid="{B434E72C-C064-4019-B79C-D02C09FC570D}">
      <selection activeCell="I21" sqref="I21"/>
      <pageMargins left="0.7" right="0.7" top="0.75" bottom="0.75" header="0.3" footer="0.3"/>
    </customSheetView>
    <customSheetView guid="{9CB46B96-2E16-41AF-B725-7EE567717B59}">
      <selection activeCell="I21" sqref="I21"/>
      <pageMargins left="0.7" right="0.7" top="0.75" bottom="0.75" header="0.3" footer="0.3"/>
    </customSheetView>
  </customSheetView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208"/>
  <sheetViews>
    <sheetView workbookViewId="0"/>
  </sheetViews>
  <sheetFormatPr defaultRowHeight="18.75" x14ac:dyDescent="0.4"/>
  <cols>
    <col min="1" max="1" width="9" style="7"/>
  </cols>
  <sheetData>
    <row r="1" spans="1:2" x14ac:dyDescent="0.4">
      <c r="A1" s="6" t="s">
        <v>48</v>
      </c>
    </row>
    <row r="2" spans="1:2" x14ac:dyDescent="0.4">
      <c r="A2" s="7" t="s">
        <v>49</v>
      </c>
      <c r="B2" t="s">
        <v>277</v>
      </c>
    </row>
    <row r="3" spans="1:2" x14ac:dyDescent="0.4">
      <c r="A3" s="7" t="s">
        <v>50</v>
      </c>
    </row>
    <row r="4" spans="1:2" x14ac:dyDescent="0.4">
      <c r="A4" s="7" t="s">
        <v>51</v>
      </c>
    </row>
    <row r="5" spans="1:2" x14ac:dyDescent="0.4">
      <c r="A5" s="7" t="s">
        <v>52</v>
      </c>
    </row>
    <row r="6" spans="1:2" x14ac:dyDescent="0.4">
      <c r="A6" s="7" t="s">
        <v>53</v>
      </c>
    </row>
    <row r="7" spans="1:2" x14ac:dyDescent="0.4">
      <c r="A7" s="7" t="s">
        <v>54</v>
      </c>
    </row>
    <row r="8" spans="1:2" x14ac:dyDescent="0.4">
      <c r="A8" s="7" t="s">
        <v>55</v>
      </c>
    </row>
    <row r="9" spans="1:2" x14ac:dyDescent="0.4">
      <c r="A9" s="7" t="s">
        <v>56</v>
      </c>
    </row>
    <row r="10" spans="1:2" x14ac:dyDescent="0.4">
      <c r="A10" s="7" t="s">
        <v>57</v>
      </c>
    </row>
    <row r="11" spans="1:2" x14ac:dyDescent="0.4">
      <c r="A11" s="7" t="s">
        <v>58</v>
      </c>
    </row>
    <row r="12" spans="1:2" x14ac:dyDescent="0.4">
      <c r="A12" s="7" t="s">
        <v>59</v>
      </c>
    </row>
    <row r="13" spans="1:2" x14ac:dyDescent="0.4">
      <c r="A13" s="7" t="s">
        <v>60</v>
      </c>
      <c r="B13" t="s">
        <v>159</v>
      </c>
    </row>
    <row r="14" spans="1:2" x14ac:dyDescent="0.4">
      <c r="A14" s="7" t="s">
        <v>61</v>
      </c>
    </row>
    <row r="15" spans="1:2" x14ac:dyDescent="0.4">
      <c r="A15" s="7" t="s">
        <v>299</v>
      </c>
      <c r="B15" t="s">
        <v>160</v>
      </c>
    </row>
    <row r="16" spans="1:2" x14ac:dyDescent="0.4">
      <c r="A16" s="7" t="s">
        <v>62</v>
      </c>
    </row>
    <row r="17" spans="1:1" x14ac:dyDescent="0.4">
      <c r="A17" s="7" t="s">
        <v>63</v>
      </c>
    </row>
    <row r="18" spans="1:1" x14ac:dyDescent="0.4">
      <c r="A18" s="7" t="s">
        <v>64</v>
      </c>
    </row>
    <row r="19" spans="1:1" x14ac:dyDescent="0.4">
      <c r="A19" s="7" t="s">
        <v>65</v>
      </c>
    </row>
    <row r="20" spans="1:1" x14ac:dyDescent="0.4">
      <c r="A20" s="7" t="s">
        <v>66</v>
      </c>
    </row>
    <row r="21" spans="1:1" x14ac:dyDescent="0.4">
      <c r="A21" s="7" t="s">
        <v>67</v>
      </c>
    </row>
    <row r="22" spans="1:1" x14ac:dyDescent="0.4">
      <c r="A22" s="7" t="s">
        <v>68</v>
      </c>
    </row>
    <row r="23" spans="1:1" x14ac:dyDescent="0.4">
      <c r="A23" s="7" t="s">
        <v>69</v>
      </c>
    </row>
    <row r="24" spans="1:1" x14ac:dyDescent="0.4">
      <c r="A24" s="7" t="s">
        <v>70</v>
      </c>
    </row>
    <row r="25" spans="1:1" x14ac:dyDescent="0.4">
      <c r="A25" s="7" t="s">
        <v>71</v>
      </c>
    </row>
    <row r="26" spans="1:1" x14ac:dyDescent="0.4">
      <c r="A26" s="7" t="s">
        <v>72</v>
      </c>
    </row>
    <row r="27" spans="1:1" x14ac:dyDescent="0.4">
      <c r="A27" s="7" t="s">
        <v>73</v>
      </c>
    </row>
    <row r="28" spans="1:1" x14ac:dyDescent="0.4">
      <c r="A28" s="7" t="s">
        <v>74</v>
      </c>
    </row>
    <row r="29" spans="1:1" x14ac:dyDescent="0.4">
      <c r="A29" s="7" t="s">
        <v>75</v>
      </c>
    </row>
    <row r="30" spans="1:1" x14ac:dyDescent="0.4">
      <c r="A30" s="7" t="s">
        <v>76</v>
      </c>
    </row>
    <row r="31" spans="1:1" x14ac:dyDescent="0.4">
      <c r="A31" s="7" t="s">
        <v>77</v>
      </c>
    </row>
    <row r="32" spans="1:1" x14ac:dyDescent="0.4">
      <c r="A32" s="7" t="s">
        <v>78</v>
      </c>
    </row>
    <row r="33" spans="1:2" x14ac:dyDescent="0.4">
      <c r="A33" s="7" t="s">
        <v>79</v>
      </c>
    </row>
    <row r="34" spans="1:2" x14ac:dyDescent="0.4">
      <c r="A34" s="7" t="s">
        <v>80</v>
      </c>
    </row>
    <row r="35" spans="1:2" x14ac:dyDescent="0.4">
      <c r="A35" s="7" t="s">
        <v>81</v>
      </c>
      <c r="B35" t="s">
        <v>161</v>
      </c>
    </row>
    <row r="36" spans="1:2" x14ac:dyDescent="0.4">
      <c r="A36" s="7" t="s">
        <v>82</v>
      </c>
    </row>
    <row r="37" spans="1:2" x14ac:dyDescent="0.4">
      <c r="A37" s="7" t="s">
        <v>83</v>
      </c>
    </row>
    <row r="38" spans="1:2" x14ac:dyDescent="0.4">
      <c r="A38" s="7" t="s">
        <v>84</v>
      </c>
    </row>
    <row r="39" spans="1:2" x14ac:dyDescent="0.4">
      <c r="A39" s="7" t="s">
        <v>85</v>
      </c>
    </row>
    <row r="40" spans="1:2" x14ac:dyDescent="0.4">
      <c r="A40" s="7" t="s">
        <v>86</v>
      </c>
    </row>
    <row r="41" spans="1:2" x14ac:dyDescent="0.4">
      <c r="A41" s="7" t="s">
        <v>87</v>
      </c>
    </row>
    <row r="42" spans="1:2" x14ac:dyDescent="0.4">
      <c r="A42" s="7" t="s">
        <v>88</v>
      </c>
    </row>
    <row r="43" spans="1:2" x14ac:dyDescent="0.4">
      <c r="A43" s="7" t="s">
        <v>89</v>
      </c>
    </row>
    <row r="44" spans="1:2" x14ac:dyDescent="0.4">
      <c r="A44" s="7" t="s">
        <v>90</v>
      </c>
    </row>
    <row r="45" spans="1:2" x14ac:dyDescent="0.4">
      <c r="A45" s="7" t="s">
        <v>91</v>
      </c>
    </row>
    <row r="46" spans="1:2" x14ac:dyDescent="0.4">
      <c r="A46" s="7" t="s">
        <v>92</v>
      </c>
    </row>
    <row r="47" spans="1:2" x14ac:dyDescent="0.4">
      <c r="A47" s="7" t="s">
        <v>93</v>
      </c>
    </row>
    <row r="48" spans="1:2" x14ac:dyDescent="0.4">
      <c r="A48" s="7" t="s">
        <v>94</v>
      </c>
    </row>
    <row r="49" spans="1:2" x14ac:dyDescent="0.4">
      <c r="A49" s="7" t="s">
        <v>95</v>
      </c>
    </row>
    <row r="50" spans="1:2" x14ac:dyDescent="0.4">
      <c r="A50" s="7" t="s">
        <v>96</v>
      </c>
    </row>
    <row r="51" spans="1:2" x14ac:dyDescent="0.4">
      <c r="A51" s="7" t="s">
        <v>97</v>
      </c>
    </row>
    <row r="52" spans="1:2" x14ac:dyDescent="0.4">
      <c r="A52" s="7" t="s">
        <v>98</v>
      </c>
    </row>
    <row r="53" spans="1:2" x14ac:dyDescent="0.4">
      <c r="A53" s="7" t="s">
        <v>99</v>
      </c>
    </row>
    <row r="54" spans="1:2" x14ac:dyDescent="0.4">
      <c r="A54" s="7" t="s">
        <v>100</v>
      </c>
    </row>
    <row r="55" spans="1:2" x14ac:dyDescent="0.4">
      <c r="A55" s="7" t="s">
        <v>101</v>
      </c>
      <c r="B55" t="s">
        <v>162</v>
      </c>
    </row>
    <row r="56" spans="1:2" x14ac:dyDescent="0.4">
      <c r="A56" s="7" t="s">
        <v>102</v>
      </c>
    </row>
    <row r="57" spans="1:2" x14ac:dyDescent="0.4">
      <c r="A57" s="7" t="s">
        <v>103</v>
      </c>
    </row>
    <row r="58" spans="1:2" x14ac:dyDescent="0.4">
      <c r="A58" s="7" t="s">
        <v>104</v>
      </c>
    </row>
    <row r="59" spans="1:2" x14ac:dyDescent="0.4">
      <c r="A59" s="7" t="s">
        <v>105</v>
      </c>
    </row>
    <row r="60" spans="1:2" x14ac:dyDescent="0.4">
      <c r="A60" s="7" t="s">
        <v>106</v>
      </c>
    </row>
    <row r="61" spans="1:2" x14ac:dyDescent="0.4">
      <c r="A61" s="7" t="s">
        <v>107</v>
      </c>
    </row>
    <row r="62" spans="1:2" x14ac:dyDescent="0.4">
      <c r="A62" s="7" t="s">
        <v>108</v>
      </c>
    </row>
    <row r="63" spans="1:2" x14ac:dyDescent="0.4">
      <c r="A63" s="7" t="s">
        <v>109</v>
      </c>
    </row>
    <row r="64" spans="1:2" x14ac:dyDescent="0.4">
      <c r="A64" s="7" t="s">
        <v>110</v>
      </c>
    </row>
    <row r="65" spans="1:2" x14ac:dyDescent="0.4">
      <c r="A65" s="7" t="s">
        <v>111</v>
      </c>
    </row>
    <row r="66" spans="1:2" x14ac:dyDescent="0.4">
      <c r="A66" s="7" t="s">
        <v>112</v>
      </c>
    </row>
    <row r="67" spans="1:2" x14ac:dyDescent="0.4">
      <c r="A67" s="7" t="s">
        <v>113</v>
      </c>
    </row>
    <row r="68" spans="1:2" x14ac:dyDescent="0.4">
      <c r="A68" s="7" t="s">
        <v>114</v>
      </c>
    </row>
    <row r="69" spans="1:2" x14ac:dyDescent="0.4">
      <c r="A69" s="7" t="s">
        <v>115</v>
      </c>
    </row>
    <row r="70" spans="1:2" x14ac:dyDescent="0.4">
      <c r="A70" s="7" t="s">
        <v>116</v>
      </c>
    </row>
    <row r="71" spans="1:2" x14ac:dyDescent="0.4">
      <c r="A71" s="7" t="s">
        <v>117</v>
      </c>
    </row>
    <row r="72" spans="1:2" x14ac:dyDescent="0.4">
      <c r="A72" s="7" t="s">
        <v>118</v>
      </c>
    </row>
    <row r="73" spans="1:2" x14ac:dyDescent="0.4">
      <c r="A73" s="7" t="s">
        <v>119</v>
      </c>
    </row>
    <row r="74" spans="1:2" x14ac:dyDescent="0.4">
      <c r="A74" s="7" t="s">
        <v>120</v>
      </c>
    </row>
    <row r="75" spans="1:2" x14ac:dyDescent="0.4">
      <c r="A75" s="7" t="s">
        <v>121</v>
      </c>
      <c r="B75" t="s">
        <v>163</v>
      </c>
    </row>
    <row r="76" spans="1:2" x14ac:dyDescent="0.4">
      <c r="A76" s="7" t="s">
        <v>122</v>
      </c>
    </row>
    <row r="77" spans="1:2" x14ac:dyDescent="0.4">
      <c r="A77" s="7" t="s">
        <v>121</v>
      </c>
    </row>
    <row r="78" spans="1:2" x14ac:dyDescent="0.4">
      <c r="A78" s="7" t="s">
        <v>123</v>
      </c>
    </row>
    <row r="79" spans="1:2" x14ac:dyDescent="0.4">
      <c r="A79" s="7" t="s">
        <v>122</v>
      </c>
    </row>
    <row r="80" spans="1:2" x14ac:dyDescent="0.4">
      <c r="A80" s="7" t="s">
        <v>124</v>
      </c>
    </row>
    <row r="81" spans="1:2" x14ac:dyDescent="0.4">
      <c r="A81" s="7" t="s">
        <v>125</v>
      </c>
    </row>
    <row r="82" spans="1:2" x14ac:dyDescent="0.4">
      <c r="A82" s="7" t="s">
        <v>126</v>
      </c>
    </row>
    <row r="83" spans="1:2" x14ac:dyDescent="0.4">
      <c r="A83" s="7" t="s">
        <v>127</v>
      </c>
    </row>
    <row r="84" spans="1:2" x14ac:dyDescent="0.4">
      <c r="A84" s="7" t="s">
        <v>128</v>
      </c>
    </row>
    <row r="85" spans="1:2" x14ac:dyDescent="0.4">
      <c r="A85" s="7" t="s">
        <v>129</v>
      </c>
    </row>
    <row r="86" spans="1:2" x14ac:dyDescent="0.4">
      <c r="A86" s="7" t="s">
        <v>130</v>
      </c>
    </row>
    <row r="87" spans="1:2" x14ac:dyDescent="0.4">
      <c r="A87" s="7" t="s">
        <v>131</v>
      </c>
    </row>
    <row r="88" spans="1:2" x14ac:dyDescent="0.4">
      <c r="A88" s="7" t="s">
        <v>132</v>
      </c>
    </row>
    <row r="89" spans="1:2" x14ac:dyDescent="0.4">
      <c r="A89" s="7" t="s">
        <v>133</v>
      </c>
    </row>
    <row r="90" spans="1:2" x14ac:dyDescent="0.4">
      <c r="A90" s="7" t="s">
        <v>134</v>
      </c>
    </row>
    <row r="91" spans="1:2" x14ac:dyDescent="0.4">
      <c r="A91" s="7" t="s">
        <v>135</v>
      </c>
    </row>
    <row r="92" spans="1:2" x14ac:dyDescent="0.4">
      <c r="A92" s="7" t="s">
        <v>136</v>
      </c>
    </row>
    <row r="93" spans="1:2" x14ac:dyDescent="0.4">
      <c r="A93" s="7" t="s">
        <v>137</v>
      </c>
    </row>
    <row r="94" spans="1:2" x14ac:dyDescent="0.4">
      <c r="A94" s="7" t="s">
        <v>138</v>
      </c>
    </row>
    <row r="95" spans="1:2" x14ac:dyDescent="0.4">
      <c r="A95" s="7" t="s">
        <v>139</v>
      </c>
      <c r="B95" t="s">
        <v>164</v>
      </c>
    </row>
    <row r="96" spans="1:2" x14ac:dyDescent="0.4">
      <c r="A96" s="7" t="s">
        <v>140</v>
      </c>
    </row>
    <row r="97" spans="1:1" x14ac:dyDescent="0.4">
      <c r="A97" s="7" t="s">
        <v>141</v>
      </c>
    </row>
    <row r="98" spans="1:1" x14ac:dyDescent="0.4">
      <c r="A98" s="7" t="s">
        <v>142</v>
      </c>
    </row>
    <row r="99" spans="1:1" x14ac:dyDescent="0.4">
      <c r="A99" s="7" t="s">
        <v>143</v>
      </c>
    </row>
    <row r="100" spans="1:1" x14ac:dyDescent="0.4">
      <c r="A100" s="7" t="s">
        <v>144</v>
      </c>
    </row>
    <row r="101" spans="1:1" x14ac:dyDescent="0.4">
      <c r="A101" s="7" t="s">
        <v>145</v>
      </c>
    </row>
    <row r="102" spans="1:1" x14ac:dyDescent="0.4">
      <c r="A102" s="7" t="s">
        <v>146</v>
      </c>
    </row>
    <row r="103" spans="1:1" x14ac:dyDescent="0.4">
      <c r="A103" s="7" t="s">
        <v>147</v>
      </c>
    </row>
    <row r="104" spans="1:1" x14ac:dyDescent="0.4">
      <c r="A104" s="7" t="s">
        <v>148</v>
      </c>
    </row>
    <row r="105" spans="1:1" x14ac:dyDescent="0.4">
      <c r="A105" s="7" t="s">
        <v>149</v>
      </c>
    </row>
    <row r="106" spans="1:1" x14ac:dyDescent="0.4">
      <c r="A106" s="7" t="s">
        <v>150</v>
      </c>
    </row>
    <row r="107" spans="1:1" x14ac:dyDescent="0.4">
      <c r="A107" s="7" t="s">
        <v>151</v>
      </c>
    </row>
    <row r="108" spans="1:1" x14ac:dyDescent="0.4">
      <c r="A108" s="7" t="s">
        <v>152</v>
      </c>
    </row>
    <row r="109" spans="1:1" x14ac:dyDescent="0.4">
      <c r="A109" s="7" t="s">
        <v>153</v>
      </c>
    </row>
    <row r="110" spans="1:1" x14ac:dyDescent="0.4">
      <c r="A110" s="7" t="s">
        <v>154</v>
      </c>
    </row>
    <row r="111" spans="1:1" x14ac:dyDescent="0.4">
      <c r="A111" s="7" t="s">
        <v>155</v>
      </c>
    </row>
    <row r="112" spans="1:1" x14ac:dyDescent="0.4">
      <c r="A112" s="7" t="s">
        <v>156</v>
      </c>
    </row>
    <row r="113" spans="1:2" x14ac:dyDescent="0.4">
      <c r="A113" s="7" t="s">
        <v>157</v>
      </c>
    </row>
    <row r="114" spans="1:2" x14ac:dyDescent="0.4">
      <c r="A114" s="7" t="s">
        <v>158</v>
      </c>
    </row>
    <row r="115" spans="1:2" x14ac:dyDescent="0.4">
      <c r="A115" s="7" t="s">
        <v>172</v>
      </c>
      <c r="B115" s="7" t="s">
        <v>177</v>
      </c>
    </row>
    <row r="116" spans="1:2" x14ac:dyDescent="0.4">
      <c r="A116" s="7" t="s">
        <v>173</v>
      </c>
    </row>
    <row r="117" spans="1:2" x14ac:dyDescent="0.4">
      <c r="A117" s="7" t="s">
        <v>174</v>
      </c>
    </row>
    <row r="118" spans="1:2" x14ac:dyDescent="0.4">
      <c r="A118" s="7" t="s">
        <v>175</v>
      </c>
    </row>
    <row r="119" spans="1:2" x14ac:dyDescent="0.4">
      <c r="A119" s="7" t="s">
        <v>176</v>
      </c>
    </row>
    <row r="120" spans="1:2" x14ac:dyDescent="0.4">
      <c r="A120" s="7" t="s">
        <v>165</v>
      </c>
      <c r="B120" s="7" t="s">
        <v>182</v>
      </c>
    </row>
    <row r="121" spans="1:2" x14ac:dyDescent="0.4">
      <c r="A121" s="7" t="s">
        <v>178</v>
      </c>
    </row>
    <row r="122" spans="1:2" x14ac:dyDescent="0.4">
      <c r="A122" s="7" t="s">
        <v>179</v>
      </c>
    </row>
    <row r="123" spans="1:2" x14ac:dyDescent="0.4">
      <c r="A123" s="7" t="s">
        <v>180</v>
      </c>
    </row>
    <row r="124" spans="1:2" x14ac:dyDescent="0.4">
      <c r="A124" s="7" t="s">
        <v>181</v>
      </c>
    </row>
    <row r="125" spans="1:2" x14ac:dyDescent="0.4">
      <c r="A125" s="7" t="s">
        <v>183</v>
      </c>
      <c r="B125" s="7" t="s">
        <v>188</v>
      </c>
    </row>
    <row r="126" spans="1:2" x14ac:dyDescent="0.4">
      <c r="A126" s="7" t="s">
        <v>184</v>
      </c>
    </row>
    <row r="127" spans="1:2" x14ac:dyDescent="0.4">
      <c r="A127" s="7" t="s">
        <v>185</v>
      </c>
    </row>
    <row r="128" spans="1:2" x14ac:dyDescent="0.4">
      <c r="A128" s="7" t="s">
        <v>186</v>
      </c>
    </row>
    <row r="129" spans="1:2" x14ac:dyDescent="0.4">
      <c r="A129" s="7" t="s">
        <v>187</v>
      </c>
    </row>
    <row r="130" spans="1:2" x14ac:dyDescent="0.4">
      <c r="A130" s="7" t="s">
        <v>189</v>
      </c>
      <c r="B130" s="7" t="s">
        <v>194</v>
      </c>
    </row>
    <row r="131" spans="1:2" x14ac:dyDescent="0.4">
      <c r="A131" s="7" t="s">
        <v>190</v>
      </c>
    </row>
    <row r="132" spans="1:2" x14ac:dyDescent="0.4">
      <c r="A132" s="7" t="s">
        <v>191</v>
      </c>
    </row>
    <row r="133" spans="1:2" x14ac:dyDescent="0.4">
      <c r="A133" s="7" t="s">
        <v>192</v>
      </c>
    </row>
    <row r="134" spans="1:2" x14ac:dyDescent="0.4">
      <c r="A134" s="7" t="s">
        <v>193</v>
      </c>
    </row>
    <row r="135" spans="1:2" x14ac:dyDescent="0.4">
      <c r="A135" s="7" t="s">
        <v>195</v>
      </c>
      <c r="B135" s="7" t="s">
        <v>199</v>
      </c>
    </row>
    <row r="136" spans="1:2" x14ac:dyDescent="0.4">
      <c r="A136" s="7" t="s">
        <v>196</v>
      </c>
    </row>
    <row r="137" spans="1:2" x14ac:dyDescent="0.4">
      <c r="A137" s="7" t="s">
        <v>197</v>
      </c>
    </row>
    <row r="138" spans="1:2" x14ac:dyDescent="0.4">
      <c r="A138" s="7" t="s">
        <v>198</v>
      </c>
    </row>
    <row r="139" spans="1:2" x14ac:dyDescent="0.4">
      <c r="A139" s="7" t="s">
        <v>168</v>
      </c>
    </row>
    <row r="140" spans="1:2" x14ac:dyDescent="0.4">
      <c r="A140" s="7" t="s">
        <v>200</v>
      </c>
      <c r="B140" s="7" t="s">
        <v>205</v>
      </c>
    </row>
    <row r="141" spans="1:2" x14ac:dyDescent="0.4">
      <c r="A141" s="7" t="s">
        <v>201</v>
      </c>
    </row>
    <row r="142" spans="1:2" x14ac:dyDescent="0.4">
      <c r="A142" s="7" t="s">
        <v>202</v>
      </c>
    </row>
    <row r="143" spans="1:2" x14ac:dyDescent="0.4">
      <c r="A143" s="7" t="s">
        <v>203</v>
      </c>
    </row>
    <row r="144" spans="1:2" x14ac:dyDescent="0.4">
      <c r="A144" s="7" t="s">
        <v>204</v>
      </c>
    </row>
    <row r="145" spans="1:2" x14ac:dyDescent="0.4">
      <c r="A145" s="7" t="s">
        <v>206</v>
      </c>
      <c r="B145" s="7" t="s">
        <v>211</v>
      </c>
    </row>
    <row r="146" spans="1:2" x14ac:dyDescent="0.4">
      <c r="A146" s="7" t="s">
        <v>207</v>
      </c>
    </row>
    <row r="147" spans="1:2" x14ac:dyDescent="0.4">
      <c r="A147" s="7" t="s">
        <v>208</v>
      </c>
    </row>
    <row r="148" spans="1:2" x14ac:dyDescent="0.4">
      <c r="A148" s="7" t="s">
        <v>209</v>
      </c>
    </row>
    <row r="149" spans="1:2" x14ac:dyDescent="0.4">
      <c r="A149" s="7" t="s">
        <v>210</v>
      </c>
    </row>
    <row r="150" spans="1:2" x14ac:dyDescent="0.4">
      <c r="A150" s="7" t="s">
        <v>212</v>
      </c>
      <c r="B150" s="7" t="s">
        <v>217</v>
      </c>
    </row>
    <row r="151" spans="1:2" x14ac:dyDescent="0.4">
      <c r="A151" s="7" t="s">
        <v>213</v>
      </c>
    </row>
    <row r="152" spans="1:2" x14ac:dyDescent="0.4">
      <c r="A152" s="7" t="s">
        <v>214</v>
      </c>
    </row>
    <row r="153" spans="1:2" x14ac:dyDescent="0.4">
      <c r="A153" s="7" t="s">
        <v>215</v>
      </c>
    </row>
    <row r="154" spans="1:2" x14ac:dyDescent="0.4">
      <c r="A154" s="7" t="s">
        <v>216</v>
      </c>
    </row>
    <row r="155" spans="1:2" x14ac:dyDescent="0.4">
      <c r="A155" s="7" t="s">
        <v>218</v>
      </c>
      <c r="B155" s="7" t="s">
        <v>223</v>
      </c>
    </row>
    <row r="156" spans="1:2" x14ac:dyDescent="0.4">
      <c r="A156" s="7" t="s">
        <v>219</v>
      </c>
    </row>
    <row r="157" spans="1:2" x14ac:dyDescent="0.4">
      <c r="A157" s="7" t="s">
        <v>220</v>
      </c>
    </row>
    <row r="158" spans="1:2" x14ac:dyDescent="0.4">
      <c r="A158" s="7" t="s">
        <v>221</v>
      </c>
    </row>
    <row r="159" spans="1:2" x14ac:dyDescent="0.4">
      <c r="A159" s="7" t="s">
        <v>222</v>
      </c>
    </row>
    <row r="160" spans="1:2" x14ac:dyDescent="0.4">
      <c r="A160" s="7" t="s">
        <v>224</v>
      </c>
      <c r="B160" s="7" t="s">
        <v>229</v>
      </c>
    </row>
    <row r="161" spans="1:2" x14ac:dyDescent="0.4">
      <c r="A161" s="7" t="s">
        <v>225</v>
      </c>
    </row>
    <row r="162" spans="1:2" x14ac:dyDescent="0.4">
      <c r="A162" s="7" t="s">
        <v>226</v>
      </c>
    </row>
    <row r="163" spans="1:2" x14ac:dyDescent="0.4">
      <c r="A163" s="7" t="s">
        <v>227</v>
      </c>
    </row>
    <row r="164" spans="1:2" x14ac:dyDescent="0.4">
      <c r="A164" s="7" t="s">
        <v>228</v>
      </c>
    </row>
    <row r="165" spans="1:2" x14ac:dyDescent="0.4">
      <c r="A165" s="7" t="s">
        <v>230</v>
      </c>
      <c r="B165" s="7" t="s">
        <v>235</v>
      </c>
    </row>
    <row r="166" spans="1:2" x14ac:dyDescent="0.4">
      <c r="A166" s="7" t="s">
        <v>231</v>
      </c>
    </row>
    <row r="167" spans="1:2" x14ac:dyDescent="0.4">
      <c r="A167" s="7" t="s">
        <v>232</v>
      </c>
    </row>
    <row r="168" spans="1:2" x14ac:dyDescent="0.4">
      <c r="A168" s="7" t="s">
        <v>233</v>
      </c>
    </row>
    <row r="169" spans="1:2" x14ac:dyDescent="0.4">
      <c r="A169" s="7" t="s">
        <v>234</v>
      </c>
    </row>
    <row r="170" spans="1:2" x14ac:dyDescent="0.4">
      <c r="A170" s="7" t="s">
        <v>236</v>
      </c>
      <c r="B170" s="7" t="s">
        <v>241</v>
      </c>
    </row>
    <row r="171" spans="1:2" x14ac:dyDescent="0.4">
      <c r="A171" s="7" t="s">
        <v>237</v>
      </c>
    </row>
    <row r="172" spans="1:2" x14ac:dyDescent="0.4">
      <c r="A172" s="7" t="s">
        <v>238</v>
      </c>
    </row>
    <row r="173" spans="1:2" x14ac:dyDescent="0.4">
      <c r="A173" s="7" t="s">
        <v>239</v>
      </c>
    </row>
    <row r="174" spans="1:2" x14ac:dyDescent="0.4">
      <c r="A174" s="7" t="s">
        <v>240</v>
      </c>
    </row>
    <row r="175" spans="1:2" x14ac:dyDescent="0.4">
      <c r="A175" s="7" t="s">
        <v>169</v>
      </c>
      <c r="B175" s="7" t="s">
        <v>246</v>
      </c>
    </row>
    <row r="176" spans="1:2" x14ac:dyDescent="0.4">
      <c r="A176" s="7" t="s">
        <v>242</v>
      </c>
    </row>
    <row r="177" spans="1:2" x14ac:dyDescent="0.4">
      <c r="A177" s="7" t="s">
        <v>243</v>
      </c>
    </row>
    <row r="178" spans="1:2" x14ac:dyDescent="0.4">
      <c r="A178" s="7" t="s">
        <v>244</v>
      </c>
    </row>
    <row r="179" spans="1:2" x14ac:dyDescent="0.4">
      <c r="A179" s="7" t="s">
        <v>245</v>
      </c>
    </row>
    <row r="180" spans="1:2" x14ac:dyDescent="0.4">
      <c r="A180" s="7" t="s">
        <v>247</v>
      </c>
      <c r="B180" s="7" t="s">
        <v>250</v>
      </c>
    </row>
    <row r="181" spans="1:2" x14ac:dyDescent="0.4">
      <c r="A181" s="7" t="s">
        <v>248</v>
      </c>
    </row>
    <row r="182" spans="1:2" x14ac:dyDescent="0.4">
      <c r="A182" s="7" t="s">
        <v>249</v>
      </c>
    </row>
    <row r="183" spans="1:2" x14ac:dyDescent="0.4">
      <c r="A183" s="7" t="s">
        <v>251</v>
      </c>
      <c r="B183" s="7" t="s">
        <v>256</v>
      </c>
    </row>
    <row r="184" spans="1:2" x14ac:dyDescent="0.4">
      <c r="A184" s="7" t="s">
        <v>252</v>
      </c>
    </row>
    <row r="185" spans="1:2" x14ac:dyDescent="0.4">
      <c r="A185" s="7" t="s">
        <v>253</v>
      </c>
    </row>
    <row r="186" spans="1:2" x14ac:dyDescent="0.4">
      <c r="A186" s="7" t="s">
        <v>254</v>
      </c>
    </row>
    <row r="187" spans="1:2" x14ac:dyDescent="0.4">
      <c r="A187" s="7" t="s">
        <v>255</v>
      </c>
    </row>
    <row r="188" spans="1:2" x14ac:dyDescent="0.4">
      <c r="A188" s="7" t="s">
        <v>257</v>
      </c>
      <c r="B188" s="7" t="s">
        <v>260</v>
      </c>
    </row>
    <row r="189" spans="1:2" x14ac:dyDescent="0.4">
      <c r="A189" s="7" t="s">
        <v>258</v>
      </c>
    </row>
    <row r="190" spans="1:2" x14ac:dyDescent="0.4">
      <c r="A190" s="7" t="s">
        <v>259</v>
      </c>
    </row>
    <row r="191" spans="1:2" x14ac:dyDescent="0.4">
      <c r="A191" s="7" t="s">
        <v>170</v>
      </c>
    </row>
    <row r="192" spans="1:2" x14ac:dyDescent="0.4">
      <c r="A192" s="7" t="s">
        <v>171</v>
      </c>
    </row>
    <row r="193" spans="1:2" x14ac:dyDescent="0.4">
      <c r="A193" s="7" t="s">
        <v>261</v>
      </c>
      <c r="B193" s="7" t="s">
        <v>264</v>
      </c>
    </row>
    <row r="194" spans="1:2" x14ac:dyDescent="0.4">
      <c r="A194" s="7" t="s">
        <v>262</v>
      </c>
    </row>
    <row r="195" spans="1:2" x14ac:dyDescent="0.4">
      <c r="A195" s="7" t="s">
        <v>167</v>
      </c>
    </row>
    <row r="196" spans="1:2" x14ac:dyDescent="0.4">
      <c r="A196" s="7" t="s">
        <v>263</v>
      </c>
    </row>
    <row r="197" spans="1:2" x14ac:dyDescent="0.4">
      <c r="A197" s="7" t="s">
        <v>166</v>
      </c>
    </row>
    <row r="198" spans="1:2" x14ac:dyDescent="0.4">
      <c r="A198" s="7" t="s">
        <v>265</v>
      </c>
      <c r="B198" s="7" t="s">
        <v>268</v>
      </c>
    </row>
    <row r="199" spans="1:2" x14ac:dyDescent="0.4">
      <c r="A199" s="7" t="s">
        <v>266</v>
      </c>
    </row>
    <row r="200" spans="1:2" x14ac:dyDescent="0.4">
      <c r="A200" s="7" t="s">
        <v>267</v>
      </c>
    </row>
    <row r="201" spans="1:2" x14ac:dyDescent="0.4">
      <c r="A201" s="7" t="s">
        <v>269</v>
      </c>
      <c r="B201" t="s">
        <v>276</v>
      </c>
    </row>
    <row r="202" spans="1:2" x14ac:dyDescent="0.4">
      <c r="A202" s="7" t="s">
        <v>270</v>
      </c>
    </row>
    <row r="203" spans="1:2" x14ac:dyDescent="0.4">
      <c r="A203" s="7" t="s">
        <v>271</v>
      </c>
    </row>
    <row r="204" spans="1:2" x14ac:dyDescent="0.4">
      <c r="A204" s="7" t="s">
        <v>272</v>
      </c>
    </row>
    <row r="205" spans="1:2" x14ac:dyDescent="0.4">
      <c r="A205" s="7" t="s">
        <v>273</v>
      </c>
    </row>
    <row r="206" spans="1:2" x14ac:dyDescent="0.4">
      <c r="A206" s="7" t="s">
        <v>274</v>
      </c>
    </row>
    <row r="207" spans="1:2" x14ac:dyDescent="0.4">
      <c r="A207" s="7" t="s">
        <v>275</v>
      </c>
    </row>
    <row r="208" spans="1:2" x14ac:dyDescent="0.4">
      <c r="A208" s="7" t="s">
        <v>9352</v>
      </c>
      <c r="B208" s="32" t="s">
        <v>9353</v>
      </c>
    </row>
  </sheetData>
  <autoFilter ref="A1:B207" xr:uid="{00000000-0009-0000-0000-000002000000}"/>
  <customSheetViews>
    <customSheetView guid="{B434E72C-C064-4019-B79C-D02C09FC570D}" showAutoFilter="1">
      <pageMargins left="0.7" right="0.7" top="0.75" bottom="0.75" header="0.3" footer="0.3"/>
      <autoFilter ref="A1:B207" xr:uid="{00000000-0000-0000-0000-000000000000}"/>
    </customSheetView>
    <customSheetView guid="{9CB46B96-2E16-41AF-B725-7EE567717B59}" showAutoFilter="1">
      <pageMargins left="0.7" right="0.7" top="0.75" bottom="0.75" header="0.3" footer="0.3"/>
      <autoFilter ref="A1:B207" xr:uid="{00000000-0000-0000-0000-000000000000}"/>
    </customSheetView>
  </customSheetView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206"/>
  <sheetViews>
    <sheetView workbookViewId="0"/>
  </sheetViews>
  <sheetFormatPr defaultRowHeight="18.75" x14ac:dyDescent="0.4"/>
  <cols>
    <col min="1" max="1" width="9" style="7"/>
    <col min="2" max="16384" width="9" style="32"/>
  </cols>
  <sheetData>
    <row r="1" spans="1:2" x14ac:dyDescent="0.4">
      <c r="A1" s="6" t="s">
        <v>48</v>
      </c>
    </row>
    <row r="2" spans="1:2" x14ac:dyDescent="0.4">
      <c r="A2" s="7" t="s">
        <v>49</v>
      </c>
      <c r="B2" s="32" t="s">
        <v>277</v>
      </c>
    </row>
    <row r="3" spans="1:2" x14ac:dyDescent="0.4">
      <c r="A3" s="7" t="s">
        <v>50</v>
      </c>
    </row>
    <row r="4" spans="1:2" x14ac:dyDescent="0.4">
      <c r="A4" s="7" t="s">
        <v>51</v>
      </c>
    </row>
    <row r="5" spans="1:2" x14ac:dyDescent="0.4">
      <c r="A5" s="7" t="s">
        <v>52</v>
      </c>
    </row>
    <row r="6" spans="1:2" x14ac:dyDescent="0.4">
      <c r="A6" s="7" t="s">
        <v>53</v>
      </c>
    </row>
    <row r="7" spans="1:2" x14ac:dyDescent="0.4">
      <c r="A7" s="7" t="s">
        <v>54</v>
      </c>
    </row>
    <row r="8" spans="1:2" x14ac:dyDescent="0.4">
      <c r="A8" s="7" t="s">
        <v>55</v>
      </c>
    </row>
    <row r="9" spans="1:2" x14ac:dyDescent="0.4">
      <c r="A9" s="7" t="s">
        <v>56</v>
      </c>
    </row>
    <row r="10" spans="1:2" x14ac:dyDescent="0.4">
      <c r="A10" s="7" t="s">
        <v>57</v>
      </c>
    </row>
    <row r="11" spans="1:2" x14ac:dyDescent="0.4">
      <c r="A11" s="7" t="s">
        <v>58</v>
      </c>
    </row>
    <row r="12" spans="1:2" x14ac:dyDescent="0.4">
      <c r="A12" s="7" t="s">
        <v>59</v>
      </c>
    </row>
    <row r="13" spans="1:2" x14ac:dyDescent="0.4">
      <c r="A13" s="7" t="s">
        <v>299</v>
      </c>
      <c r="B13" s="32" t="s">
        <v>160</v>
      </c>
    </row>
    <row r="14" spans="1:2" x14ac:dyDescent="0.4">
      <c r="A14" s="7" t="s">
        <v>62</v>
      </c>
    </row>
    <row r="15" spans="1:2" x14ac:dyDescent="0.4">
      <c r="A15" s="7" t="s">
        <v>63</v>
      </c>
    </row>
    <row r="16" spans="1:2" x14ac:dyDescent="0.4">
      <c r="A16" s="7" t="s">
        <v>64</v>
      </c>
    </row>
    <row r="17" spans="1:1" x14ac:dyDescent="0.4">
      <c r="A17" s="7" t="s">
        <v>65</v>
      </c>
    </row>
    <row r="18" spans="1:1" x14ac:dyDescent="0.4">
      <c r="A18" s="7" t="s">
        <v>66</v>
      </c>
    </row>
    <row r="19" spans="1:1" x14ac:dyDescent="0.4">
      <c r="A19" s="7" t="s">
        <v>67</v>
      </c>
    </row>
    <row r="20" spans="1:1" x14ac:dyDescent="0.4">
      <c r="A20" s="7" t="s">
        <v>68</v>
      </c>
    </row>
    <row r="21" spans="1:1" x14ac:dyDescent="0.4">
      <c r="A21" s="7" t="s">
        <v>69</v>
      </c>
    </row>
    <row r="22" spans="1:1" x14ac:dyDescent="0.4">
      <c r="A22" s="7" t="s">
        <v>70</v>
      </c>
    </row>
    <row r="23" spans="1:1" x14ac:dyDescent="0.4">
      <c r="A23" s="7" t="s">
        <v>71</v>
      </c>
    </row>
    <row r="24" spans="1:1" x14ac:dyDescent="0.4">
      <c r="A24" s="7" t="s">
        <v>72</v>
      </c>
    </row>
    <row r="25" spans="1:1" x14ac:dyDescent="0.4">
      <c r="A25" s="7" t="s">
        <v>73</v>
      </c>
    </row>
    <row r="26" spans="1:1" x14ac:dyDescent="0.4">
      <c r="A26" s="7" t="s">
        <v>74</v>
      </c>
    </row>
    <row r="27" spans="1:1" x14ac:dyDescent="0.4">
      <c r="A27" s="7" t="s">
        <v>75</v>
      </c>
    </row>
    <row r="28" spans="1:1" x14ac:dyDescent="0.4">
      <c r="A28" s="7" t="s">
        <v>76</v>
      </c>
    </row>
    <row r="29" spans="1:1" x14ac:dyDescent="0.4">
      <c r="A29" s="7" t="s">
        <v>77</v>
      </c>
    </row>
    <row r="30" spans="1:1" x14ac:dyDescent="0.4">
      <c r="A30" s="7" t="s">
        <v>78</v>
      </c>
    </row>
    <row r="31" spans="1:1" x14ac:dyDescent="0.4">
      <c r="A31" s="7" t="s">
        <v>79</v>
      </c>
    </row>
    <row r="32" spans="1:1" x14ac:dyDescent="0.4">
      <c r="A32" s="7" t="s">
        <v>80</v>
      </c>
    </row>
    <row r="33" spans="1:2" x14ac:dyDescent="0.4">
      <c r="A33" s="7" t="s">
        <v>81</v>
      </c>
      <c r="B33" s="32" t="s">
        <v>161</v>
      </c>
    </row>
    <row r="34" spans="1:2" x14ac:dyDescent="0.4">
      <c r="A34" s="7" t="s">
        <v>82</v>
      </c>
    </row>
    <row r="35" spans="1:2" x14ac:dyDescent="0.4">
      <c r="A35" s="7" t="s">
        <v>83</v>
      </c>
    </row>
    <row r="36" spans="1:2" x14ac:dyDescent="0.4">
      <c r="A36" s="7" t="s">
        <v>84</v>
      </c>
    </row>
    <row r="37" spans="1:2" x14ac:dyDescent="0.4">
      <c r="A37" s="7" t="s">
        <v>85</v>
      </c>
    </row>
    <row r="38" spans="1:2" x14ac:dyDescent="0.4">
      <c r="A38" s="7" t="s">
        <v>86</v>
      </c>
    </row>
    <row r="39" spans="1:2" x14ac:dyDescent="0.4">
      <c r="A39" s="7" t="s">
        <v>87</v>
      </c>
    </row>
    <row r="40" spans="1:2" x14ac:dyDescent="0.4">
      <c r="A40" s="7" t="s">
        <v>88</v>
      </c>
    </row>
    <row r="41" spans="1:2" x14ac:dyDescent="0.4">
      <c r="A41" s="7" t="s">
        <v>89</v>
      </c>
    </row>
    <row r="42" spans="1:2" x14ac:dyDescent="0.4">
      <c r="A42" s="7" t="s">
        <v>90</v>
      </c>
    </row>
    <row r="43" spans="1:2" x14ac:dyDescent="0.4">
      <c r="A43" s="7" t="s">
        <v>91</v>
      </c>
    </row>
    <row r="44" spans="1:2" x14ac:dyDescent="0.4">
      <c r="A44" s="7" t="s">
        <v>92</v>
      </c>
    </row>
    <row r="45" spans="1:2" x14ac:dyDescent="0.4">
      <c r="A45" s="7" t="s">
        <v>93</v>
      </c>
    </row>
    <row r="46" spans="1:2" x14ac:dyDescent="0.4">
      <c r="A46" s="7" t="s">
        <v>94</v>
      </c>
    </row>
    <row r="47" spans="1:2" x14ac:dyDescent="0.4">
      <c r="A47" s="7" t="s">
        <v>95</v>
      </c>
    </row>
    <row r="48" spans="1:2" x14ac:dyDescent="0.4">
      <c r="A48" s="7" t="s">
        <v>96</v>
      </c>
    </row>
    <row r="49" spans="1:2" x14ac:dyDescent="0.4">
      <c r="A49" s="7" t="s">
        <v>97</v>
      </c>
    </row>
    <row r="50" spans="1:2" x14ac:dyDescent="0.4">
      <c r="A50" s="7" t="s">
        <v>98</v>
      </c>
    </row>
    <row r="51" spans="1:2" x14ac:dyDescent="0.4">
      <c r="A51" s="7" t="s">
        <v>99</v>
      </c>
    </row>
    <row r="52" spans="1:2" x14ac:dyDescent="0.4">
      <c r="A52" s="7" t="s">
        <v>100</v>
      </c>
    </row>
    <row r="53" spans="1:2" x14ac:dyDescent="0.4">
      <c r="A53" s="7" t="s">
        <v>101</v>
      </c>
      <c r="B53" s="32" t="s">
        <v>162</v>
      </c>
    </row>
    <row r="54" spans="1:2" x14ac:dyDescent="0.4">
      <c r="A54" s="7" t="s">
        <v>102</v>
      </c>
    </row>
    <row r="55" spans="1:2" x14ac:dyDescent="0.4">
      <c r="A55" s="7" t="s">
        <v>103</v>
      </c>
    </row>
    <row r="56" spans="1:2" x14ac:dyDescent="0.4">
      <c r="A56" s="7" t="s">
        <v>104</v>
      </c>
    </row>
    <row r="57" spans="1:2" x14ac:dyDescent="0.4">
      <c r="A57" s="7" t="s">
        <v>105</v>
      </c>
    </row>
    <row r="58" spans="1:2" x14ac:dyDescent="0.4">
      <c r="A58" s="7" t="s">
        <v>106</v>
      </c>
    </row>
    <row r="59" spans="1:2" x14ac:dyDescent="0.4">
      <c r="A59" s="7" t="s">
        <v>107</v>
      </c>
    </row>
    <row r="60" spans="1:2" x14ac:dyDescent="0.4">
      <c r="A60" s="7" t="s">
        <v>108</v>
      </c>
    </row>
    <row r="61" spans="1:2" x14ac:dyDescent="0.4">
      <c r="A61" s="7" t="s">
        <v>109</v>
      </c>
    </row>
    <row r="62" spans="1:2" x14ac:dyDescent="0.4">
      <c r="A62" s="7" t="s">
        <v>110</v>
      </c>
    </row>
    <row r="63" spans="1:2" x14ac:dyDescent="0.4">
      <c r="A63" s="7" t="s">
        <v>111</v>
      </c>
    </row>
    <row r="64" spans="1:2" x14ac:dyDescent="0.4">
      <c r="A64" s="7" t="s">
        <v>112</v>
      </c>
    </row>
    <row r="65" spans="1:2" x14ac:dyDescent="0.4">
      <c r="A65" s="7" t="s">
        <v>113</v>
      </c>
    </row>
    <row r="66" spans="1:2" x14ac:dyDescent="0.4">
      <c r="A66" s="7" t="s">
        <v>114</v>
      </c>
    </row>
    <row r="67" spans="1:2" x14ac:dyDescent="0.4">
      <c r="A67" s="7" t="s">
        <v>115</v>
      </c>
    </row>
    <row r="68" spans="1:2" x14ac:dyDescent="0.4">
      <c r="A68" s="7" t="s">
        <v>116</v>
      </c>
    </row>
    <row r="69" spans="1:2" x14ac:dyDescent="0.4">
      <c r="A69" s="7" t="s">
        <v>117</v>
      </c>
    </row>
    <row r="70" spans="1:2" x14ac:dyDescent="0.4">
      <c r="A70" s="7" t="s">
        <v>118</v>
      </c>
    </row>
    <row r="71" spans="1:2" x14ac:dyDescent="0.4">
      <c r="A71" s="7" t="s">
        <v>119</v>
      </c>
    </row>
    <row r="72" spans="1:2" x14ac:dyDescent="0.4">
      <c r="A72" s="7" t="s">
        <v>120</v>
      </c>
    </row>
    <row r="73" spans="1:2" x14ac:dyDescent="0.4">
      <c r="A73" s="7" t="s">
        <v>121</v>
      </c>
      <c r="B73" s="32" t="s">
        <v>163</v>
      </c>
    </row>
    <row r="74" spans="1:2" x14ac:dyDescent="0.4">
      <c r="A74" s="7" t="s">
        <v>122</v>
      </c>
    </row>
    <row r="75" spans="1:2" x14ac:dyDescent="0.4">
      <c r="A75" s="7" t="s">
        <v>121</v>
      </c>
    </row>
    <row r="76" spans="1:2" x14ac:dyDescent="0.4">
      <c r="A76" s="7" t="s">
        <v>123</v>
      </c>
    </row>
    <row r="77" spans="1:2" x14ac:dyDescent="0.4">
      <c r="A77" s="7" t="s">
        <v>122</v>
      </c>
    </row>
    <row r="78" spans="1:2" x14ac:dyDescent="0.4">
      <c r="A78" s="7" t="s">
        <v>124</v>
      </c>
    </row>
    <row r="79" spans="1:2" x14ac:dyDescent="0.4">
      <c r="A79" s="7" t="s">
        <v>125</v>
      </c>
    </row>
    <row r="80" spans="1:2" x14ac:dyDescent="0.4">
      <c r="A80" s="7" t="s">
        <v>126</v>
      </c>
    </row>
    <row r="81" spans="1:2" x14ac:dyDescent="0.4">
      <c r="A81" s="7" t="s">
        <v>127</v>
      </c>
    </row>
    <row r="82" spans="1:2" x14ac:dyDescent="0.4">
      <c r="A82" s="7" t="s">
        <v>128</v>
      </c>
    </row>
    <row r="83" spans="1:2" x14ac:dyDescent="0.4">
      <c r="A83" s="7" t="s">
        <v>129</v>
      </c>
    </row>
    <row r="84" spans="1:2" x14ac:dyDescent="0.4">
      <c r="A84" s="7" t="s">
        <v>130</v>
      </c>
    </row>
    <row r="85" spans="1:2" x14ac:dyDescent="0.4">
      <c r="A85" s="7" t="s">
        <v>131</v>
      </c>
    </row>
    <row r="86" spans="1:2" x14ac:dyDescent="0.4">
      <c r="A86" s="7" t="s">
        <v>132</v>
      </c>
    </row>
    <row r="87" spans="1:2" x14ac:dyDescent="0.4">
      <c r="A87" s="7" t="s">
        <v>133</v>
      </c>
    </row>
    <row r="88" spans="1:2" x14ac:dyDescent="0.4">
      <c r="A88" s="7" t="s">
        <v>134</v>
      </c>
    </row>
    <row r="89" spans="1:2" x14ac:dyDescent="0.4">
      <c r="A89" s="7" t="s">
        <v>135</v>
      </c>
    </row>
    <row r="90" spans="1:2" x14ac:dyDescent="0.4">
      <c r="A90" s="7" t="s">
        <v>136</v>
      </c>
    </row>
    <row r="91" spans="1:2" x14ac:dyDescent="0.4">
      <c r="A91" s="7" t="s">
        <v>137</v>
      </c>
    </row>
    <row r="92" spans="1:2" x14ac:dyDescent="0.4">
      <c r="A92" s="7" t="s">
        <v>138</v>
      </c>
    </row>
    <row r="93" spans="1:2" x14ac:dyDescent="0.4">
      <c r="A93" s="7" t="s">
        <v>139</v>
      </c>
      <c r="B93" s="32" t="s">
        <v>164</v>
      </c>
    </row>
    <row r="94" spans="1:2" x14ac:dyDescent="0.4">
      <c r="A94" s="7" t="s">
        <v>140</v>
      </c>
    </row>
    <row r="95" spans="1:2" x14ac:dyDescent="0.4">
      <c r="A95" s="7" t="s">
        <v>141</v>
      </c>
    </row>
    <row r="96" spans="1:2" x14ac:dyDescent="0.4">
      <c r="A96" s="7" t="s">
        <v>142</v>
      </c>
    </row>
    <row r="97" spans="1:1" x14ac:dyDescent="0.4">
      <c r="A97" s="7" t="s">
        <v>143</v>
      </c>
    </row>
    <row r="98" spans="1:1" x14ac:dyDescent="0.4">
      <c r="A98" s="7" t="s">
        <v>144</v>
      </c>
    </row>
    <row r="99" spans="1:1" x14ac:dyDescent="0.4">
      <c r="A99" s="7" t="s">
        <v>145</v>
      </c>
    </row>
    <row r="100" spans="1:1" x14ac:dyDescent="0.4">
      <c r="A100" s="7" t="s">
        <v>146</v>
      </c>
    </row>
    <row r="101" spans="1:1" x14ac:dyDescent="0.4">
      <c r="A101" s="7" t="s">
        <v>147</v>
      </c>
    </row>
    <row r="102" spans="1:1" x14ac:dyDescent="0.4">
      <c r="A102" s="7" t="s">
        <v>148</v>
      </c>
    </row>
    <row r="103" spans="1:1" x14ac:dyDescent="0.4">
      <c r="A103" s="7" t="s">
        <v>149</v>
      </c>
    </row>
    <row r="104" spans="1:1" x14ac:dyDescent="0.4">
      <c r="A104" s="7" t="s">
        <v>150</v>
      </c>
    </row>
    <row r="105" spans="1:1" x14ac:dyDescent="0.4">
      <c r="A105" s="7" t="s">
        <v>151</v>
      </c>
    </row>
    <row r="106" spans="1:1" x14ac:dyDescent="0.4">
      <c r="A106" s="7" t="s">
        <v>152</v>
      </c>
    </row>
    <row r="107" spans="1:1" x14ac:dyDescent="0.4">
      <c r="A107" s="7" t="s">
        <v>153</v>
      </c>
    </row>
    <row r="108" spans="1:1" x14ac:dyDescent="0.4">
      <c r="A108" s="7" t="s">
        <v>154</v>
      </c>
    </row>
    <row r="109" spans="1:1" x14ac:dyDescent="0.4">
      <c r="A109" s="7" t="s">
        <v>155</v>
      </c>
    </row>
    <row r="110" spans="1:1" x14ac:dyDescent="0.4">
      <c r="A110" s="7" t="s">
        <v>156</v>
      </c>
    </row>
    <row r="111" spans="1:1" x14ac:dyDescent="0.4">
      <c r="A111" s="7" t="s">
        <v>157</v>
      </c>
    </row>
    <row r="112" spans="1:1" x14ac:dyDescent="0.4">
      <c r="A112" s="7" t="s">
        <v>158</v>
      </c>
    </row>
    <row r="113" spans="1:2" x14ac:dyDescent="0.4">
      <c r="A113" s="7" t="s">
        <v>172</v>
      </c>
      <c r="B113" s="7" t="s">
        <v>177</v>
      </c>
    </row>
    <row r="114" spans="1:2" x14ac:dyDescent="0.4">
      <c r="A114" s="7" t="s">
        <v>173</v>
      </c>
    </row>
    <row r="115" spans="1:2" x14ac:dyDescent="0.4">
      <c r="A115" s="7" t="s">
        <v>174</v>
      </c>
    </row>
    <row r="116" spans="1:2" x14ac:dyDescent="0.4">
      <c r="A116" s="7" t="s">
        <v>175</v>
      </c>
    </row>
    <row r="117" spans="1:2" x14ac:dyDescent="0.4">
      <c r="A117" s="7" t="s">
        <v>176</v>
      </c>
    </row>
    <row r="118" spans="1:2" x14ac:dyDescent="0.4">
      <c r="A118" s="7" t="s">
        <v>165</v>
      </c>
      <c r="B118" s="7" t="s">
        <v>182</v>
      </c>
    </row>
    <row r="119" spans="1:2" x14ac:dyDescent="0.4">
      <c r="A119" s="7" t="s">
        <v>178</v>
      </c>
    </row>
    <row r="120" spans="1:2" x14ac:dyDescent="0.4">
      <c r="A120" s="7" t="s">
        <v>179</v>
      </c>
    </row>
    <row r="121" spans="1:2" x14ac:dyDescent="0.4">
      <c r="A121" s="7" t="s">
        <v>180</v>
      </c>
    </row>
    <row r="122" spans="1:2" x14ac:dyDescent="0.4">
      <c r="A122" s="7" t="s">
        <v>181</v>
      </c>
    </row>
    <row r="123" spans="1:2" x14ac:dyDescent="0.4">
      <c r="A123" s="7" t="s">
        <v>183</v>
      </c>
      <c r="B123" s="7" t="s">
        <v>188</v>
      </c>
    </row>
    <row r="124" spans="1:2" x14ac:dyDescent="0.4">
      <c r="A124" s="7" t="s">
        <v>184</v>
      </c>
    </row>
    <row r="125" spans="1:2" x14ac:dyDescent="0.4">
      <c r="A125" s="7" t="s">
        <v>185</v>
      </c>
    </row>
    <row r="126" spans="1:2" x14ac:dyDescent="0.4">
      <c r="A126" s="7" t="s">
        <v>186</v>
      </c>
    </row>
    <row r="127" spans="1:2" x14ac:dyDescent="0.4">
      <c r="A127" s="7" t="s">
        <v>187</v>
      </c>
    </row>
    <row r="128" spans="1:2" x14ac:dyDescent="0.4">
      <c r="A128" s="7" t="s">
        <v>189</v>
      </c>
      <c r="B128" s="7" t="s">
        <v>194</v>
      </c>
    </row>
    <row r="129" spans="1:2" x14ac:dyDescent="0.4">
      <c r="A129" s="7" t="s">
        <v>190</v>
      </c>
    </row>
    <row r="130" spans="1:2" x14ac:dyDescent="0.4">
      <c r="A130" s="7" t="s">
        <v>191</v>
      </c>
    </row>
    <row r="131" spans="1:2" x14ac:dyDescent="0.4">
      <c r="A131" s="7" t="s">
        <v>192</v>
      </c>
    </row>
    <row r="132" spans="1:2" x14ac:dyDescent="0.4">
      <c r="A132" s="7" t="s">
        <v>193</v>
      </c>
    </row>
    <row r="133" spans="1:2" x14ac:dyDescent="0.4">
      <c r="A133" s="7" t="s">
        <v>195</v>
      </c>
      <c r="B133" s="7" t="s">
        <v>199</v>
      </c>
    </row>
    <row r="134" spans="1:2" x14ac:dyDescent="0.4">
      <c r="A134" s="7" t="s">
        <v>196</v>
      </c>
    </row>
    <row r="135" spans="1:2" x14ac:dyDescent="0.4">
      <c r="A135" s="7" t="s">
        <v>197</v>
      </c>
    </row>
    <row r="136" spans="1:2" x14ac:dyDescent="0.4">
      <c r="A136" s="7" t="s">
        <v>198</v>
      </c>
    </row>
    <row r="137" spans="1:2" x14ac:dyDescent="0.4">
      <c r="A137" s="7" t="s">
        <v>168</v>
      </c>
    </row>
    <row r="138" spans="1:2" x14ac:dyDescent="0.4">
      <c r="A138" s="7" t="s">
        <v>200</v>
      </c>
      <c r="B138" s="7" t="s">
        <v>205</v>
      </c>
    </row>
    <row r="139" spans="1:2" x14ac:dyDescent="0.4">
      <c r="A139" s="7" t="s">
        <v>201</v>
      </c>
    </row>
    <row r="140" spans="1:2" x14ac:dyDescent="0.4">
      <c r="A140" s="7" t="s">
        <v>202</v>
      </c>
    </row>
    <row r="141" spans="1:2" x14ac:dyDescent="0.4">
      <c r="A141" s="7" t="s">
        <v>203</v>
      </c>
    </row>
    <row r="142" spans="1:2" x14ac:dyDescent="0.4">
      <c r="A142" s="7" t="s">
        <v>204</v>
      </c>
    </row>
    <row r="143" spans="1:2" x14ac:dyDescent="0.4">
      <c r="A143" s="7" t="s">
        <v>206</v>
      </c>
      <c r="B143" s="7" t="s">
        <v>211</v>
      </c>
    </row>
    <row r="144" spans="1:2" x14ac:dyDescent="0.4">
      <c r="A144" s="7" t="s">
        <v>207</v>
      </c>
    </row>
    <row r="145" spans="1:2" x14ac:dyDescent="0.4">
      <c r="A145" s="7" t="s">
        <v>208</v>
      </c>
    </row>
    <row r="146" spans="1:2" x14ac:dyDescent="0.4">
      <c r="A146" s="7" t="s">
        <v>209</v>
      </c>
    </row>
    <row r="147" spans="1:2" x14ac:dyDescent="0.4">
      <c r="A147" s="7" t="s">
        <v>210</v>
      </c>
    </row>
    <row r="148" spans="1:2" x14ac:dyDescent="0.4">
      <c r="A148" s="7" t="s">
        <v>212</v>
      </c>
      <c r="B148" s="7" t="s">
        <v>217</v>
      </c>
    </row>
    <row r="149" spans="1:2" x14ac:dyDescent="0.4">
      <c r="A149" s="7" t="s">
        <v>213</v>
      </c>
    </row>
    <row r="150" spans="1:2" x14ac:dyDescent="0.4">
      <c r="A150" s="7" t="s">
        <v>214</v>
      </c>
    </row>
    <row r="151" spans="1:2" x14ac:dyDescent="0.4">
      <c r="A151" s="7" t="s">
        <v>215</v>
      </c>
    </row>
    <row r="152" spans="1:2" x14ac:dyDescent="0.4">
      <c r="A152" s="7" t="s">
        <v>216</v>
      </c>
    </row>
    <row r="153" spans="1:2" x14ac:dyDescent="0.4">
      <c r="A153" s="7" t="s">
        <v>218</v>
      </c>
      <c r="B153" s="7" t="s">
        <v>223</v>
      </c>
    </row>
    <row r="154" spans="1:2" x14ac:dyDescent="0.4">
      <c r="A154" s="7" t="s">
        <v>219</v>
      </c>
    </row>
    <row r="155" spans="1:2" x14ac:dyDescent="0.4">
      <c r="A155" s="7" t="s">
        <v>220</v>
      </c>
    </row>
    <row r="156" spans="1:2" x14ac:dyDescent="0.4">
      <c r="A156" s="7" t="s">
        <v>221</v>
      </c>
    </row>
    <row r="157" spans="1:2" x14ac:dyDescent="0.4">
      <c r="A157" s="7" t="s">
        <v>222</v>
      </c>
    </row>
    <row r="158" spans="1:2" x14ac:dyDescent="0.4">
      <c r="A158" s="7" t="s">
        <v>224</v>
      </c>
      <c r="B158" s="7" t="s">
        <v>229</v>
      </c>
    </row>
    <row r="159" spans="1:2" x14ac:dyDescent="0.4">
      <c r="A159" s="7" t="s">
        <v>225</v>
      </c>
    </row>
    <row r="160" spans="1:2" x14ac:dyDescent="0.4">
      <c r="A160" s="7" t="s">
        <v>226</v>
      </c>
    </row>
    <row r="161" spans="1:2" x14ac:dyDescent="0.4">
      <c r="A161" s="7" t="s">
        <v>227</v>
      </c>
    </row>
    <row r="162" spans="1:2" x14ac:dyDescent="0.4">
      <c r="A162" s="7" t="s">
        <v>228</v>
      </c>
    </row>
    <row r="163" spans="1:2" x14ac:dyDescent="0.4">
      <c r="A163" s="7" t="s">
        <v>230</v>
      </c>
      <c r="B163" s="7" t="s">
        <v>235</v>
      </c>
    </row>
    <row r="164" spans="1:2" x14ac:dyDescent="0.4">
      <c r="A164" s="7" t="s">
        <v>231</v>
      </c>
    </row>
    <row r="165" spans="1:2" x14ac:dyDescent="0.4">
      <c r="A165" s="7" t="s">
        <v>232</v>
      </c>
    </row>
    <row r="166" spans="1:2" x14ac:dyDescent="0.4">
      <c r="A166" s="7" t="s">
        <v>233</v>
      </c>
    </row>
    <row r="167" spans="1:2" x14ac:dyDescent="0.4">
      <c r="A167" s="7" t="s">
        <v>234</v>
      </c>
    </row>
    <row r="168" spans="1:2" x14ac:dyDescent="0.4">
      <c r="A168" s="7" t="s">
        <v>236</v>
      </c>
      <c r="B168" s="7" t="s">
        <v>241</v>
      </c>
    </row>
    <row r="169" spans="1:2" x14ac:dyDescent="0.4">
      <c r="A169" s="7" t="s">
        <v>237</v>
      </c>
    </row>
    <row r="170" spans="1:2" x14ac:dyDescent="0.4">
      <c r="A170" s="7" t="s">
        <v>238</v>
      </c>
    </row>
    <row r="171" spans="1:2" x14ac:dyDescent="0.4">
      <c r="A171" s="7" t="s">
        <v>239</v>
      </c>
    </row>
    <row r="172" spans="1:2" x14ac:dyDescent="0.4">
      <c r="A172" s="7" t="s">
        <v>240</v>
      </c>
    </row>
    <row r="173" spans="1:2" x14ac:dyDescent="0.4">
      <c r="A173" s="7" t="s">
        <v>169</v>
      </c>
      <c r="B173" s="7" t="s">
        <v>246</v>
      </c>
    </row>
    <row r="174" spans="1:2" x14ac:dyDescent="0.4">
      <c r="A174" s="7" t="s">
        <v>242</v>
      </c>
    </row>
    <row r="175" spans="1:2" x14ac:dyDescent="0.4">
      <c r="A175" s="7" t="s">
        <v>243</v>
      </c>
    </row>
    <row r="176" spans="1:2" x14ac:dyDescent="0.4">
      <c r="A176" s="7" t="s">
        <v>244</v>
      </c>
    </row>
    <row r="177" spans="1:2" x14ac:dyDescent="0.4">
      <c r="A177" s="7" t="s">
        <v>245</v>
      </c>
    </row>
    <row r="178" spans="1:2" x14ac:dyDescent="0.4">
      <c r="A178" s="7" t="s">
        <v>247</v>
      </c>
      <c r="B178" s="7" t="s">
        <v>250</v>
      </c>
    </row>
    <row r="179" spans="1:2" x14ac:dyDescent="0.4">
      <c r="A179" s="7" t="s">
        <v>248</v>
      </c>
    </row>
    <row r="180" spans="1:2" x14ac:dyDescent="0.4">
      <c r="A180" s="7" t="s">
        <v>249</v>
      </c>
    </row>
    <row r="181" spans="1:2" x14ac:dyDescent="0.4">
      <c r="A181" s="7" t="s">
        <v>251</v>
      </c>
      <c r="B181" s="7" t="s">
        <v>256</v>
      </c>
    </row>
    <row r="182" spans="1:2" x14ac:dyDescent="0.4">
      <c r="A182" s="7" t="s">
        <v>252</v>
      </c>
    </row>
    <row r="183" spans="1:2" x14ac:dyDescent="0.4">
      <c r="A183" s="7" t="s">
        <v>253</v>
      </c>
    </row>
    <row r="184" spans="1:2" x14ac:dyDescent="0.4">
      <c r="A184" s="7" t="s">
        <v>254</v>
      </c>
    </row>
    <row r="185" spans="1:2" x14ac:dyDescent="0.4">
      <c r="A185" s="7" t="s">
        <v>255</v>
      </c>
    </row>
    <row r="186" spans="1:2" x14ac:dyDescent="0.4">
      <c r="A186" s="7" t="s">
        <v>257</v>
      </c>
      <c r="B186" s="7" t="s">
        <v>260</v>
      </c>
    </row>
    <row r="187" spans="1:2" x14ac:dyDescent="0.4">
      <c r="A187" s="7" t="s">
        <v>258</v>
      </c>
    </row>
    <row r="188" spans="1:2" x14ac:dyDescent="0.4">
      <c r="A188" s="7" t="s">
        <v>259</v>
      </c>
    </row>
    <row r="189" spans="1:2" x14ac:dyDescent="0.4">
      <c r="A189" s="7" t="s">
        <v>170</v>
      </c>
    </row>
    <row r="190" spans="1:2" x14ac:dyDescent="0.4">
      <c r="A190" s="7" t="s">
        <v>171</v>
      </c>
    </row>
    <row r="191" spans="1:2" x14ac:dyDescent="0.4">
      <c r="A191" s="7" t="s">
        <v>261</v>
      </c>
      <c r="B191" s="7" t="s">
        <v>264</v>
      </c>
    </row>
    <row r="192" spans="1:2" x14ac:dyDescent="0.4">
      <c r="A192" s="7" t="s">
        <v>262</v>
      </c>
    </row>
    <row r="193" spans="1:2" x14ac:dyDescent="0.4">
      <c r="A193" s="7" t="s">
        <v>167</v>
      </c>
    </row>
    <row r="194" spans="1:2" x14ac:dyDescent="0.4">
      <c r="A194" s="7" t="s">
        <v>263</v>
      </c>
    </row>
    <row r="195" spans="1:2" x14ac:dyDescent="0.4">
      <c r="A195" s="7" t="s">
        <v>166</v>
      </c>
    </row>
    <row r="196" spans="1:2" x14ac:dyDescent="0.4">
      <c r="A196" s="7" t="s">
        <v>265</v>
      </c>
      <c r="B196" s="7" t="s">
        <v>268</v>
      </c>
    </row>
    <row r="197" spans="1:2" x14ac:dyDescent="0.4">
      <c r="A197" s="7" t="s">
        <v>266</v>
      </c>
    </row>
    <row r="198" spans="1:2" x14ac:dyDescent="0.4">
      <c r="A198" s="7" t="s">
        <v>267</v>
      </c>
    </row>
    <row r="199" spans="1:2" x14ac:dyDescent="0.4">
      <c r="A199" s="7" t="s">
        <v>269</v>
      </c>
      <c r="B199" s="32" t="s">
        <v>276</v>
      </c>
    </row>
    <row r="200" spans="1:2" x14ac:dyDescent="0.4">
      <c r="A200" s="7" t="s">
        <v>270</v>
      </c>
    </row>
    <row r="201" spans="1:2" x14ac:dyDescent="0.4">
      <c r="A201" s="7" t="s">
        <v>271</v>
      </c>
    </row>
    <row r="202" spans="1:2" x14ac:dyDescent="0.4">
      <c r="A202" s="7" t="s">
        <v>272</v>
      </c>
    </row>
    <row r="203" spans="1:2" x14ac:dyDescent="0.4">
      <c r="A203" s="7" t="s">
        <v>273</v>
      </c>
    </row>
    <row r="204" spans="1:2" x14ac:dyDescent="0.4">
      <c r="A204" s="7" t="s">
        <v>274</v>
      </c>
    </row>
    <row r="205" spans="1:2" x14ac:dyDescent="0.4">
      <c r="A205" s="7" t="s">
        <v>275</v>
      </c>
    </row>
    <row r="206" spans="1:2" x14ac:dyDescent="0.4">
      <c r="A206" s="7" t="s">
        <v>9352</v>
      </c>
      <c r="B206" s="32" t="s">
        <v>9353</v>
      </c>
    </row>
  </sheetData>
  <autoFilter ref="A1:B205" xr:uid="{00000000-0009-0000-0000-000003000000}"/>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
  <sheetViews>
    <sheetView topLeftCell="A7" workbookViewId="0">
      <selection activeCell="V13" sqref="V13"/>
    </sheetView>
  </sheetViews>
  <sheetFormatPr defaultRowHeight="18.75" x14ac:dyDescent="0.4"/>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AF54"/>
  <sheetViews>
    <sheetView showGridLines="0" zoomScaleNormal="100" zoomScaleSheetLayoutView="100" workbookViewId="0"/>
  </sheetViews>
  <sheetFormatPr defaultColWidth="3.25" defaultRowHeight="18.75" x14ac:dyDescent="0.4"/>
  <cols>
    <col min="1" max="16384" width="3.25" style="42"/>
  </cols>
  <sheetData>
    <row r="1" spans="1:32" ht="25.5" x14ac:dyDescent="0.4">
      <c r="I1" s="74" t="s">
        <v>8815</v>
      </c>
    </row>
    <row r="2" spans="1:32" x14ac:dyDescent="0.4">
      <c r="A2" s="43"/>
    </row>
    <row r="3" spans="1:32" ht="19.5" x14ac:dyDescent="0.4">
      <c r="A3" s="77" t="s">
        <v>8816</v>
      </c>
    </row>
    <row r="4" spans="1:32" x14ac:dyDescent="0.4">
      <c r="B4" s="43" t="s">
        <v>8817</v>
      </c>
      <c r="C4" s="42" t="s">
        <v>8858</v>
      </c>
    </row>
    <row r="5" spans="1:32" x14ac:dyDescent="0.4">
      <c r="B5" s="43"/>
      <c r="C5" s="42" t="s">
        <v>8847</v>
      </c>
    </row>
    <row r="6" spans="1:32" x14ac:dyDescent="0.4">
      <c r="B6" s="43"/>
      <c r="C6" s="42" t="s">
        <v>8859</v>
      </c>
    </row>
    <row r="7" spans="1:32" x14ac:dyDescent="0.4">
      <c r="B7" s="43"/>
      <c r="D7" s="243" t="s">
        <v>8841</v>
      </c>
      <c r="E7" s="244"/>
      <c r="F7" s="244"/>
      <c r="G7" s="244"/>
      <c r="H7" s="244"/>
      <c r="I7" s="245"/>
      <c r="J7" s="72" t="s">
        <v>8842</v>
      </c>
      <c r="K7" s="70"/>
      <c r="L7" s="70"/>
      <c r="M7" s="70"/>
      <c r="N7" s="70"/>
      <c r="O7" s="70"/>
      <c r="P7" s="70"/>
      <c r="Q7" s="70"/>
      <c r="R7" s="71"/>
      <c r="S7" s="243" t="s">
        <v>8843</v>
      </c>
      <c r="T7" s="244"/>
      <c r="U7" s="244"/>
      <c r="V7" s="244"/>
      <c r="W7" s="245"/>
      <c r="X7" s="243" t="s">
        <v>8845</v>
      </c>
      <c r="Y7" s="244"/>
      <c r="Z7" s="244"/>
      <c r="AA7" s="244"/>
      <c r="AB7" s="244"/>
      <c r="AC7" s="244"/>
      <c r="AD7" s="244"/>
      <c r="AE7" s="244"/>
      <c r="AF7" s="245"/>
    </row>
    <row r="8" spans="1:32" x14ac:dyDescent="0.4">
      <c r="B8" s="43"/>
      <c r="D8" s="246"/>
      <c r="E8" s="247"/>
      <c r="F8" s="247"/>
      <c r="G8" s="247"/>
      <c r="H8" s="247"/>
      <c r="I8" s="248"/>
      <c r="J8" s="67" t="s">
        <v>8804</v>
      </c>
      <c r="K8" s="68"/>
      <c r="L8" s="69"/>
      <c r="M8" s="67" t="s">
        <v>8805</v>
      </c>
      <c r="N8" s="68"/>
      <c r="O8" s="69"/>
      <c r="P8" s="70" t="s">
        <v>8844</v>
      </c>
      <c r="Q8" s="70"/>
      <c r="R8" s="71"/>
      <c r="S8" s="246"/>
      <c r="T8" s="247"/>
      <c r="U8" s="247"/>
      <c r="V8" s="247"/>
      <c r="W8" s="248"/>
      <c r="X8" s="246"/>
      <c r="Y8" s="247"/>
      <c r="Z8" s="247"/>
      <c r="AA8" s="247"/>
      <c r="AB8" s="247"/>
      <c r="AC8" s="247"/>
      <c r="AD8" s="247"/>
      <c r="AE8" s="247"/>
      <c r="AF8" s="248"/>
    </row>
    <row r="9" spans="1:32" x14ac:dyDescent="0.4">
      <c r="B9" s="43"/>
      <c r="D9" s="61" t="s">
        <v>720</v>
      </c>
      <c r="E9" s="62"/>
      <c r="F9" s="62"/>
      <c r="G9" s="62"/>
      <c r="H9" s="62"/>
      <c r="I9" s="62"/>
      <c r="J9" s="64">
        <v>520</v>
      </c>
      <c r="K9" s="65"/>
      <c r="L9" s="66"/>
      <c r="M9" s="64">
        <v>323</v>
      </c>
      <c r="N9" s="65"/>
      <c r="O9" s="66"/>
      <c r="P9" s="62" t="s">
        <v>8849</v>
      </c>
      <c r="Q9" s="62"/>
      <c r="R9" s="63"/>
      <c r="S9" s="62" t="s">
        <v>8837</v>
      </c>
      <c r="T9" s="62"/>
      <c r="U9" s="62"/>
      <c r="V9" s="62"/>
      <c r="W9" s="63"/>
      <c r="X9" s="62" t="s">
        <v>8911</v>
      </c>
      <c r="Y9" s="62"/>
      <c r="Z9" s="62"/>
      <c r="AA9" s="62"/>
      <c r="AB9" s="62"/>
      <c r="AC9" s="62"/>
      <c r="AD9" s="62"/>
      <c r="AE9" s="62"/>
      <c r="AF9" s="63"/>
    </row>
    <row r="10" spans="1:32" x14ac:dyDescent="0.4">
      <c r="B10" s="43"/>
      <c r="D10" s="61" t="s">
        <v>348</v>
      </c>
      <c r="E10" s="62"/>
      <c r="F10" s="62"/>
      <c r="G10" s="62"/>
      <c r="H10" s="62"/>
      <c r="I10" s="62"/>
      <c r="J10" s="64">
        <v>400</v>
      </c>
      <c r="K10" s="65"/>
      <c r="L10" s="66"/>
      <c r="M10" s="64">
        <v>400</v>
      </c>
      <c r="N10" s="65"/>
      <c r="O10" s="66"/>
      <c r="P10" s="62" t="s">
        <v>8848</v>
      </c>
      <c r="Q10" s="62"/>
      <c r="R10" s="63"/>
      <c r="S10" s="62" t="s">
        <v>8838</v>
      </c>
      <c r="T10" s="62"/>
      <c r="U10" s="62"/>
      <c r="V10" s="62"/>
      <c r="W10" s="63"/>
      <c r="X10" s="62" t="s">
        <v>8846</v>
      </c>
      <c r="Y10" s="62"/>
      <c r="Z10" s="62"/>
      <c r="AA10" s="62"/>
      <c r="AB10" s="62"/>
      <c r="AC10" s="62"/>
      <c r="AD10" s="62"/>
      <c r="AE10" s="62"/>
      <c r="AF10" s="63"/>
    </row>
    <row r="11" spans="1:32" x14ac:dyDescent="0.4">
      <c r="B11" s="43"/>
      <c r="D11" s="61" t="s">
        <v>8801</v>
      </c>
      <c r="E11" s="62"/>
      <c r="F11" s="62"/>
      <c r="G11" s="62"/>
      <c r="H11" s="62"/>
      <c r="I11" s="62"/>
      <c r="J11" s="64">
        <v>1000</v>
      </c>
      <c r="K11" s="65"/>
      <c r="L11" s="66"/>
      <c r="M11" s="64">
        <v>1000</v>
      </c>
      <c r="N11" s="65"/>
      <c r="O11" s="66"/>
      <c r="P11" s="62" t="s">
        <v>8848</v>
      </c>
      <c r="Q11" s="62"/>
      <c r="R11" s="63"/>
      <c r="S11" s="62" t="s">
        <v>8839</v>
      </c>
      <c r="T11" s="62"/>
      <c r="U11" s="62"/>
      <c r="V11" s="62"/>
      <c r="W11" s="63"/>
      <c r="X11" s="62"/>
      <c r="Y11" s="62"/>
      <c r="Z11" s="62"/>
      <c r="AA11" s="62"/>
      <c r="AB11" s="62"/>
      <c r="AC11" s="62"/>
      <c r="AD11" s="62"/>
      <c r="AE11" s="62"/>
      <c r="AF11" s="63"/>
    </row>
    <row r="12" spans="1:32" x14ac:dyDescent="0.4">
      <c r="B12" s="43"/>
      <c r="D12" s="61" t="s">
        <v>350</v>
      </c>
      <c r="E12" s="62"/>
      <c r="F12" s="62"/>
      <c r="G12" s="62"/>
      <c r="H12" s="62"/>
      <c r="I12" s="62"/>
      <c r="J12" s="64">
        <v>450</v>
      </c>
      <c r="K12" s="65"/>
      <c r="L12" s="66"/>
      <c r="M12" s="64">
        <v>300</v>
      </c>
      <c r="N12" s="65"/>
      <c r="O12" s="66"/>
      <c r="P12" s="62" t="s">
        <v>8849</v>
      </c>
      <c r="Q12" s="62"/>
      <c r="R12" s="63"/>
      <c r="S12" s="62" t="s">
        <v>8840</v>
      </c>
      <c r="T12" s="62"/>
      <c r="U12" s="62"/>
      <c r="V12" s="62"/>
      <c r="W12" s="63"/>
      <c r="X12" s="62" t="s">
        <v>8909</v>
      </c>
      <c r="Y12" s="62"/>
      <c r="Z12" s="62"/>
      <c r="AA12" s="62"/>
      <c r="AB12" s="62"/>
      <c r="AC12" s="62"/>
      <c r="AD12" s="62"/>
      <c r="AE12" s="62"/>
      <c r="AF12" s="63"/>
    </row>
    <row r="13" spans="1:32" x14ac:dyDescent="0.4">
      <c r="B13" s="43"/>
      <c r="D13" s="61" t="s">
        <v>351</v>
      </c>
      <c r="E13" s="62"/>
      <c r="F13" s="62"/>
      <c r="G13" s="62"/>
      <c r="H13" s="62"/>
      <c r="I13" s="62"/>
      <c r="J13" s="64">
        <v>480</v>
      </c>
      <c r="K13" s="65"/>
      <c r="L13" s="66"/>
      <c r="M13" s="64">
        <v>328</v>
      </c>
      <c r="N13" s="65"/>
      <c r="O13" s="66"/>
      <c r="P13" s="62" t="s">
        <v>8849</v>
      </c>
      <c r="Q13" s="62"/>
      <c r="R13" s="63"/>
      <c r="S13" s="62" t="s">
        <v>8838</v>
      </c>
      <c r="T13" s="62"/>
      <c r="U13" s="62"/>
      <c r="V13" s="62"/>
      <c r="W13" s="63"/>
      <c r="X13" s="62" t="s">
        <v>8910</v>
      </c>
      <c r="Y13" s="62"/>
      <c r="Z13" s="62"/>
      <c r="AA13" s="62"/>
      <c r="AB13" s="62"/>
      <c r="AC13" s="62"/>
      <c r="AD13" s="62"/>
      <c r="AE13" s="62"/>
      <c r="AF13" s="63"/>
    </row>
    <row r="14" spans="1:32" x14ac:dyDescent="0.4">
      <c r="B14" s="43"/>
      <c r="C14" s="76" t="s">
        <v>5</v>
      </c>
      <c r="D14" s="76" t="s">
        <v>8906</v>
      </c>
    </row>
    <row r="15" spans="1:32" x14ac:dyDescent="0.4">
      <c r="B15" s="43"/>
      <c r="C15" s="76"/>
      <c r="D15" s="76" t="s">
        <v>8907</v>
      </c>
    </row>
    <row r="16" spans="1:32" x14ac:dyDescent="0.4">
      <c r="B16" s="43"/>
      <c r="C16" s="76"/>
      <c r="D16" s="76" t="s">
        <v>8908</v>
      </c>
    </row>
    <row r="17" spans="1:22" x14ac:dyDescent="0.4">
      <c r="B17" s="43"/>
      <c r="C17" s="76"/>
      <c r="D17" s="76" t="s">
        <v>8896</v>
      </c>
    </row>
    <row r="18" spans="1:22" x14ac:dyDescent="0.4">
      <c r="B18" s="43"/>
      <c r="C18" s="76"/>
      <c r="D18" s="76" t="s">
        <v>8897</v>
      </c>
    </row>
    <row r="19" spans="1:22" x14ac:dyDescent="0.4">
      <c r="B19" s="43" t="s">
        <v>8817</v>
      </c>
      <c r="C19" s="42" t="s">
        <v>8800</v>
      </c>
    </row>
    <row r="20" spans="1:22" x14ac:dyDescent="0.4">
      <c r="D20" s="45" t="s">
        <v>8799</v>
      </c>
    </row>
    <row r="21" spans="1:22" x14ac:dyDescent="0.4">
      <c r="E21" s="45" t="s">
        <v>8902</v>
      </c>
    </row>
    <row r="22" spans="1:22" x14ac:dyDescent="0.4">
      <c r="A22" s="43"/>
      <c r="D22" s="43" t="s">
        <v>8866</v>
      </c>
    </row>
    <row r="23" spans="1:22" x14ac:dyDescent="0.4">
      <c r="A23" s="43"/>
      <c r="E23" s="43"/>
      <c r="F23" s="42" t="s">
        <v>8867</v>
      </c>
      <c r="T23" s="42" t="s">
        <v>8867</v>
      </c>
    </row>
    <row r="24" spans="1:22" x14ac:dyDescent="0.4">
      <c r="A24" s="43"/>
      <c r="E24" s="42" t="s">
        <v>8823</v>
      </c>
      <c r="F24" s="43"/>
      <c r="G24" s="42" t="s">
        <v>8851</v>
      </c>
      <c r="S24" s="42" t="s">
        <v>8823</v>
      </c>
      <c r="U24" s="42" t="s">
        <v>8852</v>
      </c>
    </row>
    <row r="25" spans="1:22" x14ac:dyDescent="0.4">
      <c r="A25" s="43"/>
      <c r="F25" s="42" t="s">
        <v>8822</v>
      </c>
      <c r="H25" s="42" t="s">
        <v>8795</v>
      </c>
      <c r="T25" s="42" t="s">
        <v>8822</v>
      </c>
      <c r="V25" s="42" t="s">
        <v>8824</v>
      </c>
    </row>
    <row r="26" spans="1:22" x14ac:dyDescent="0.4">
      <c r="A26" s="43"/>
      <c r="F26" s="42" t="s">
        <v>8822</v>
      </c>
      <c r="H26" s="42" t="s">
        <v>8796</v>
      </c>
      <c r="T26" s="42" t="s">
        <v>8822</v>
      </c>
      <c r="V26" s="42" t="s">
        <v>8825</v>
      </c>
    </row>
    <row r="27" spans="1:22" x14ac:dyDescent="0.4">
      <c r="A27" s="43"/>
      <c r="F27" s="42" t="s">
        <v>8822</v>
      </c>
      <c r="H27" s="42" t="s">
        <v>8797</v>
      </c>
      <c r="T27" s="42" t="s">
        <v>8822</v>
      </c>
      <c r="V27" s="42" t="s">
        <v>8826</v>
      </c>
    </row>
    <row r="28" spans="1:22" x14ac:dyDescent="0.4">
      <c r="F28" s="42" t="s">
        <v>8823</v>
      </c>
      <c r="H28" s="42" t="s">
        <v>8798</v>
      </c>
      <c r="T28" s="42" t="s">
        <v>8823</v>
      </c>
      <c r="V28" s="42" t="s">
        <v>8827</v>
      </c>
    </row>
    <row r="29" spans="1:22" x14ac:dyDescent="0.4">
      <c r="A29" s="44"/>
      <c r="C29" s="76" t="s">
        <v>5</v>
      </c>
      <c r="D29" s="44" t="s">
        <v>8904</v>
      </c>
      <c r="E29" s="76"/>
    </row>
    <row r="30" spans="1:22" x14ac:dyDescent="0.4">
      <c r="A30" s="43"/>
      <c r="C30" s="76"/>
      <c r="D30" s="45" t="s">
        <v>8899</v>
      </c>
      <c r="E30" s="76"/>
    </row>
    <row r="31" spans="1:22" x14ac:dyDescent="0.4">
      <c r="A31" s="44"/>
      <c r="C31" s="76" t="s">
        <v>5</v>
      </c>
      <c r="D31" s="44" t="s">
        <v>8868</v>
      </c>
      <c r="E31" s="76"/>
    </row>
    <row r="32" spans="1:22" x14ac:dyDescent="0.4">
      <c r="A32" s="43"/>
      <c r="C32" s="76"/>
      <c r="D32" s="45" t="s">
        <v>8905</v>
      </c>
      <c r="E32" s="76"/>
    </row>
    <row r="33" spans="1:6" x14ac:dyDescent="0.4">
      <c r="A33" s="43"/>
      <c r="C33" s="76" t="s">
        <v>5</v>
      </c>
      <c r="D33" s="44" t="s">
        <v>8850</v>
      </c>
      <c r="E33" s="76"/>
    </row>
    <row r="34" spans="1:6" x14ac:dyDescent="0.4">
      <c r="A34" s="43"/>
      <c r="C34" s="76"/>
      <c r="D34" s="45" t="s">
        <v>8900</v>
      </c>
      <c r="E34" s="76"/>
    </row>
    <row r="35" spans="1:6" x14ac:dyDescent="0.4">
      <c r="A35" s="43"/>
      <c r="C35" s="76"/>
      <c r="D35" s="45" t="s">
        <v>8898</v>
      </c>
      <c r="E35" s="76"/>
    </row>
    <row r="36" spans="1:6" x14ac:dyDescent="0.4">
      <c r="A36" s="43"/>
      <c r="C36" s="76"/>
      <c r="D36" s="45" t="s">
        <v>8901</v>
      </c>
      <c r="E36" s="76"/>
    </row>
    <row r="37" spans="1:6" x14ac:dyDescent="0.4">
      <c r="B37" s="43" t="s">
        <v>8817</v>
      </c>
      <c r="C37" s="42" t="s">
        <v>8802</v>
      </c>
    </row>
    <row r="38" spans="1:6" x14ac:dyDescent="0.4">
      <c r="B38" s="43" t="s">
        <v>8817</v>
      </c>
      <c r="C38" s="42" t="s">
        <v>8803</v>
      </c>
    </row>
    <row r="39" spans="1:6" x14ac:dyDescent="0.4">
      <c r="C39" s="76" t="s">
        <v>5</v>
      </c>
      <c r="D39" s="46" t="s">
        <v>8818</v>
      </c>
    </row>
    <row r="40" spans="1:6" x14ac:dyDescent="0.4">
      <c r="B40" s="43" t="s">
        <v>8817</v>
      </c>
      <c r="C40" s="42" t="s">
        <v>8806</v>
      </c>
    </row>
    <row r="42" spans="1:6" ht="19.5" x14ac:dyDescent="0.4">
      <c r="A42" s="77" t="s">
        <v>8853</v>
      </c>
    </row>
    <row r="43" spans="1:6" x14ac:dyDescent="0.4">
      <c r="B43" s="43" t="s">
        <v>8817</v>
      </c>
      <c r="C43" s="42" t="s">
        <v>8814</v>
      </c>
    </row>
    <row r="44" spans="1:6" x14ac:dyDescent="0.4">
      <c r="C44" s="42" t="s">
        <v>8807</v>
      </c>
    </row>
    <row r="45" spans="1:6" x14ac:dyDescent="0.4">
      <c r="A45" s="44"/>
      <c r="C45" s="45" t="s">
        <v>8799</v>
      </c>
    </row>
    <row r="46" spans="1:6" x14ac:dyDescent="0.4">
      <c r="A46" s="44"/>
      <c r="D46" s="45" t="s">
        <v>8903</v>
      </c>
    </row>
    <row r="47" spans="1:6" x14ac:dyDescent="0.4">
      <c r="C47" s="43" t="s">
        <v>8821</v>
      </c>
    </row>
    <row r="48" spans="1:6" x14ac:dyDescent="0.4">
      <c r="E48" s="43"/>
      <c r="F48" s="42" t="s">
        <v>8851</v>
      </c>
    </row>
    <row r="49" spans="1:7" x14ac:dyDescent="0.4">
      <c r="E49" s="42" t="s">
        <v>8822</v>
      </c>
      <c r="G49" s="42" t="s">
        <v>8808</v>
      </c>
    </row>
    <row r="50" spans="1:7" x14ac:dyDescent="0.4">
      <c r="E50" s="42" t="s">
        <v>8822</v>
      </c>
      <c r="G50" s="42" t="s">
        <v>8809</v>
      </c>
    </row>
    <row r="51" spans="1:7" x14ac:dyDescent="0.4">
      <c r="E51" s="42" t="s">
        <v>8822</v>
      </c>
      <c r="G51" s="42" t="s">
        <v>8810</v>
      </c>
    </row>
    <row r="52" spans="1:7" x14ac:dyDescent="0.4">
      <c r="E52" s="42" t="s">
        <v>8822</v>
      </c>
      <c r="G52" s="42" t="s">
        <v>8811</v>
      </c>
    </row>
    <row r="53" spans="1:7" x14ac:dyDescent="0.4">
      <c r="E53" s="42" t="s">
        <v>8822</v>
      </c>
      <c r="G53" s="42" t="s">
        <v>8812</v>
      </c>
    </row>
    <row r="54" spans="1:7" x14ac:dyDescent="0.4">
      <c r="A54" s="44"/>
      <c r="E54" s="42" t="s">
        <v>8823</v>
      </c>
      <c r="G54" s="42" t="s">
        <v>8813</v>
      </c>
    </row>
  </sheetData>
  <sheetProtection sheet="1" objects="1" scenarios="1"/>
  <mergeCells count="3">
    <mergeCell ref="D7:I8"/>
    <mergeCell ref="S7:W8"/>
    <mergeCell ref="X7:AF8"/>
  </mergeCells>
  <phoneticPr fontId="2"/>
  <pageMargins left="0.25" right="0.25" top="0.75" bottom="0.75" header="0.3" footer="0.3"/>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
  <sheetViews>
    <sheetView showGridLines="0" zoomScaleNormal="100" zoomScaleSheetLayoutView="100" zoomScalePageLayoutView="80" workbookViewId="0"/>
  </sheetViews>
  <sheetFormatPr defaultColWidth="9" defaultRowHeight="18.75" x14ac:dyDescent="0.4"/>
  <cols>
    <col min="1" max="16384" width="9" style="3"/>
  </cols>
  <sheetData/>
  <sheetProtection sheet="1" objects="1" scenarios="1"/>
  <phoneticPr fontId="2"/>
  <pageMargins left="0.7" right="0.7" top="0.75" bottom="0.75" header="0.3" footer="0.3"/>
  <pageSetup paperSize="8" scale="88" fitToHeight="0"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V42"/>
  <sheetViews>
    <sheetView zoomScaleNormal="100" zoomScaleSheetLayoutView="100" workbookViewId="0">
      <selection activeCell="A2" sqref="A2:V2"/>
    </sheetView>
  </sheetViews>
  <sheetFormatPr defaultRowHeight="18.75" x14ac:dyDescent="0.4"/>
  <cols>
    <col min="1" max="1" width="4.5" style="12" customWidth="1"/>
    <col min="2" max="2" width="23.5" style="17" customWidth="1"/>
    <col min="3" max="22" width="4.5" style="12" customWidth="1"/>
  </cols>
  <sheetData>
    <row r="1" spans="1:22" s="3" customFormat="1" ht="25.5" x14ac:dyDescent="0.4">
      <c r="A1" s="274" t="s">
        <v>6</v>
      </c>
      <c r="B1" s="274"/>
      <c r="C1" s="274"/>
      <c r="D1" s="274"/>
      <c r="E1" s="274"/>
      <c r="F1" s="274"/>
      <c r="G1" s="274"/>
      <c r="H1" s="274"/>
      <c r="I1" s="274"/>
      <c r="J1" s="274"/>
      <c r="K1" s="274"/>
      <c r="L1" s="274"/>
      <c r="M1" s="274"/>
      <c r="N1" s="274"/>
      <c r="O1" s="274"/>
      <c r="P1" s="274"/>
      <c r="Q1" s="274"/>
      <c r="R1" s="274"/>
      <c r="S1" s="274"/>
      <c r="T1" s="274"/>
      <c r="U1" s="274"/>
      <c r="V1" s="274"/>
    </row>
    <row r="2" spans="1:22" s="3" customFormat="1" ht="24" x14ac:dyDescent="0.4">
      <c r="A2" s="275" t="s">
        <v>9368</v>
      </c>
      <c r="B2" s="275"/>
      <c r="C2" s="275"/>
      <c r="D2" s="275"/>
      <c r="E2" s="275"/>
      <c r="F2" s="275"/>
      <c r="G2" s="275"/>
      <c r="H2" s="275"/>
      <c r="I2" s="275"/>
      <c r="J2" s="275"/>
      <c r="K2" s="275"/>
      <c r="L2" s="275"/>
      <c r="M2" s="275"/>
      <c r="N2" s="275"/>
      <c r="O2" s="275"/>
      <c r="P2" s="275"/>
      <c r="Q2" s="275"/>
      <c r="R2" s="275"/>
      <c r="S2" s="275"/>
      <c r="T2" s="275"/>
      <c r="U2" s="275"/>
      <c r="V2" s="275"/>
    </row>
    <row r="3" spans="1:22" s="3" customFormat="1" x14ac:dyDescent="0.4">
      <c r="A3" s="4" t="s">
        <v>8794</v>
      </c>
      <c r="B3" s="16"/>
      <c r="C3" s="10"/>
      <c r="D3" s="10"/>
      <c r="E3" s="10"/>
      <c r="F3" s="10"/>
      <c r="G3" s="10"/>
      <c r="H3" s="10"/>
      <c r="I3" s="10"/>
      <c r="J3" s="10"/>
      <c r="K3" s="10"/>
      <c r="L3" s="10"/>
      <c r="M3" s="10"/>
      <c r="N3" s="10"/>
      <c r="O3" s="23"/>
      <c r="P3" s="23"/>
      <c r="Q3" s="5"/>
      <c r="R3" s="5"/>
      <c r="S3" s="5"/>
      <c r="T3" s="5"/>
      <c r="U3" s="5"/>
      <c r="V3" s="5"/>
    </row>
    <row r="4" spans="1:22" ht="19.5" thickBot="1" x14ac:dyDescent="0.45"/>
    <row r="5" spans="1:22" ht="37.5" customHeight="1" x14ac:dyDescent="0.4">
      <c r="A5" s="13">
        <v>1</v>
      </c>
      <c r="B5" s="18" t="s">
        <v>0</v>
      </c>
      <c r="C5" s="276" t="str">
        <f>IF(入力シート!E10="","",入力シート!E10)</f>
        <v/>
      </c>
      <c r="D5" s="277"/>
      <c r="E5" s="277"/>
      <c r="F5" s="277"/>
      <c r="G5" s="277"/>
      <c r="H5" s="277"/>
      <c r="I5" s="277"/>
      <c r="J5" s="277"/>
      <c r="K5" s="277"/>
      <c r="L5" s="277"/>
      <c r="M5" s="277"/>
      <c r="N5" s="277"/>
      <c r="O5" s="277"/>
      <c r="P5" s="277"/>
      <c r="Q5" s="277"/>
      <c r="R5" s="277"/>
      <c r="S5" s="277"/>
      <c r="T5" s="277"/>
      <c r="U5" s="277"/>
      <c r="V5" s="278"/>
    </row>
    <row r="6" spans="1:22" ht="37.5" customHeight="1" x14ac:dyDescent="0.4">
      <c r="A6" s="14">
        <v>2</v>
      </c>
      <c r="B6" s="29" t="s">
        <v>1</v>
      </c>
      <c r="C6" s="254" t="str">
        <f>IF(入力シート!E12="","",入力シート!E12)</f>
        <v/>
      </c>
      <c r="D6" s="255"/>
      <c r="E6" s="255"/>
      <c r="F6" s="255"/>
      <c r="G6" s="255"/>
      <c r="H6" s="255"/>
      <c r="I6" s="255"/>
      <c r="J6" s="255"/>
      <c r="K6" s="255"/>
      <c r="L6" s="255"/>
      <c r="M6" s="255"/>
      <c r="N6" s="255"/>
      <c r="O6" s="255"/>
      <c r="P6" s="255"/>
      <c r="Q6" s="255"/>
      <c r="R6" s="255"/>
      <c r="S6" s="255"/>
      <c r="T6" s="255"/>
      <c r="U6" s="255"/>
      <c r="V6" s="256"/>
    </row>
    <row r="7" spans="1:22" s="32" customFormat="1" ht="37.5" customHeight="1" x14ac:dyDescent="0.4">
      <c r="A7" s="14">
        <v>3</v>
      </c>
      <c r="B7" s="29" t="s">
        <v>347</v>
      </c>
      <c r="C7" s="254" t="str">
        <f>IF(入力シート!E16="","",入力シート!E16)</f>
        <v/>
      </c>
      <c r="D7" s="255"/>
      <c r="E7" s="255"/>
      <c r="F7" s="255"/>
      <c r="G7" s="255"/>
      <c r="H7" s="255"/>
      <c r="I7" s="255"/>
      <c r="J7" s="255"/>
      <c r="K7" s="255"/>
      <c r="L7" s="255"/>
      <c r="M7" s="255"/>
      <c r="N7" s="255"/>
      <c r="O7" s="255"/>
      <c r="P7" s="255"/>
      <c r="Q7" s="255"/>
      <c r="R7" s="255"/>
      <c r="S7" s="255"/>
      <c r="T7" s="255"/>
      <c r="U7" s="255"/>
      <c r="V7" s="256"/>
    </row>
    <row r="8" spans="1:22" ht="37.5" customHeight="1" x14ac:dyDescent="0.4">
      <c r="A8" s="249">
        <v>4</v>
      </c>
      <c r="B8" s="257" t="s">
        <v>8832</v>
      </c>
      <c r="C8" s="266" t="str">
        <f>IF(入力シート!E18="","",入力シート!E18)</f>
        <v/>
      </c>
      <c r="D8" s="267"/>
      <c r="E8" s="267"/>
      <c r="F8" s="267"/>
      <c r="G8" s="53" t="s">
        <v>8833</v>
      </c>
      <c r="H8" s="54"/>
      <c r="I8" s="54"/>
      <c r="J8" s="55"/>
      <c r="K8" s="268" t="str">
        <f>IF(入力シート!H18="","",入力シート!H18)</f>
        <v/>
      </c>
      <c r="L8" s="268"/>
      <c r="M8" s="267"/>
      <c r="N8" s="267"/>
      <c r="O8" s="48" t="s">
        <v>8834</v>
      </c>
      <c r="P8" s="52"/>
      <c r="Q8" s="57"/>
      <c r="R8" s="58"/>
      <c r="S8" s="269">
        <f>IF(入力シート!E20="","",入力シート!E20)</f>
        <v>2000</v>
      </c>
      <c r="T8" s="268"/>
      <c r="U8" s="267"/>
      <c r="V8" s="270"/>
    </row>
    <row r="9" spans="1:22" s="32" customFormat="1" ht="37.5" customHeight="1" x14ac:dyDescent="0.4">
      <c r="A9" s="250"/>
      <c r="B9" s="258"/>
      <c r="C9" s="263" t="str">
        <f>IF(AND(ISNUMBER(C8),ISNUMBER(K8)),IF((C8+K8)/S8&gt;=0.45,"返礼品価格と送料の合計は最低寄附必要額の45％未満である必要があります。",""),"")</f>
        <v/>
      </c>
      <c r="D9" s="264"/>
      <c r="E9" s="264"/>
      <c r="F9" s="264"/>
      <c r="G9" s="264"/>
      <c r="H9" s="264"/>
      <c r="I9" s="264"/>
      <c r="J9" s="264"/>
      <c r="K9" s="264"/>
      <c r="L9" s="264"/>
      <c r="M9" s="264"/>
      <c r="N9" s="264"/>
      <c r="O9" s="264"/>
      <c r="P9" s="264"/>
      <c r="Q9" s="264"/>
      <c r="R9" s="264"/>
      <c r="S9" s="264"/>
      <c r="T9" s="264"/>
      <c r="U9" s="264"/>
      <c r="V9" s="265"/>
    </row>
    <row r="10" spans="1:22" ht="37.5" customHeight="1" x14ac:dyDescent="0.4">
      <c r="A10" s="14">
        <v>5</v>
      </c>
      <c r="B10" s="19" t="s">
        <v>8835</v>
      </c>
      <c r="C10" s="271" t="str">
        <f>IF(入力シート!E22="","",IF(入力シート!E22=0,"0%",入力シート!E22))</f>
        <v>- 選択してください -</v>
      </c>
      <c r="D10" s="272"/>
      <c r="E10" s="272"/>
      <c r="F10" s="272"/>
      <c r="G10" s="272"/>
      <c r="H10" s="272"/>
      <c r="I10" s="272"/>
      <c r="J10" s="272"/>
      <c r="K10" s="272"/>
      <c r="L10" s="272"/>
      <c r="M10" s="272"/>
      <c r="N10" s="272"/>
      <c r="O10" s="272"/>
      <c r="P10" s="272"/>
      <c r="Q10" s="272"/>
      <c r="R10" s="272"/>
      <c r="S10" s="272"/>
      <c r="T10" s="272"/>
      <c r="U10" s="272"/>
      <c r="V10" s="273"/>
    </row>
    <row r="11" spans="1:22" ht="37.5" customHeight="1" x14ac:dyDescent="0.4">
      <c r="A11" s="14">
        <v>6</v>
      </c>
      <c r="B11" s="29" t="s">
        <v>47</v>
      </c>
      <c r="C11" s="254" t="str">
        <f>IF(入力シート!E27="","",入力シート!E27)</f>
        <v/>
      </c>
      <c r="D11" s="255"/>
      <c r="E11" s="255"/>
      <c r="F11" s="255"/>
      <c r="G11" s="255"/>
      <c r="H11" s="255"/>
      <c r="I11" s="255"/>
      <c r="J11" s="255"/>
      <c r="K11" s="255"/>
      <c r="L11" s="255"/>
      <c r="M11" s="255"/>
      <c r="N11" s="255"/>
      <c r="O11" s="255"/>
      <c r="P11" s="255"/>
      <c r="Q11" s="255"/>
      <c r="R11" s="255"/>
      <c r="S11" s="255"/>
      <c r="T11" s="255"/>
      <c r="U11" s="255"/>
      <c r="V11" s="256"/>
    </row>
    <row r="12" spans="1:22" ht="81.75" customHeight="1" x14ac:dyDescent="0.4">
      <c r="A12" s="14">
        <v>7</v>
      </c>
      <c r="B12" s="19" t="s">
        <v>279</v>
      </c>
      <c r="C12" s="254" t="str">
        <f>IF(入力シート!E24="","",入力シート!E24)</f>
        <v/>
      </c>
      <c r="D12" s="255"/>
      <c r="E12" s="255"/>
      <c r="F12" s="255"/>
      <c r="G12" s="255"/>
      <c r="H12" s="255"/>
      <c r="I12" s="255"/>
      <c r="J12" s="255"/>
      <c r="K12" s="255"/>
      <c r="L12" s="255"/>
      <c r="M12" s="255"/>
      <c r="N12" s="255"/>
      <c r="O12" s="255"/>
      <c r="P12" s="255"/>
      <c r="Q12" s="255"/>
      <c r="R12" s="255"/>
      <c r="S12" s="255"/>
      <c r="T12" s="255"/>
      <c r="U12" s="255"/>
      <c r="V12" s="256"/>
    </row>
    <row r="13" spans="1:22" ht="37.5" customHeight="1" x14ac:dyDescent="0.4">
      <c r="A13" s="249">
        <v>8</v>
      </c>
      <c r="B13" s="259" t="s">
        <v>7</v>
      </c>
      <c r="C13" s="296" t="str">
        <f>IF(入力シート!E29="","",IF(入力シート!E29="","",入力シート!E29))</f>
        <v>- 選択してください -</v>
      </c>
      <c r="D13" s="297"/>
      <c r="E13" s="297"/>
      <c r="F13" s="297"/>
      <c r="G13" s="297"/>
      <c r="H13" s="297"/>
      <c r="I13" s="297"/>
      <c r="J13" s="297"/>
      <c r="K13" s="297"/>
      <c r="L13" s="297"/>
      <c r="M13" s="297"/>
      <c r="N13" s="297"/>
      <c r="O13" s="297"/>
      <c r="P13" s="297"/>
      <c r="Q13" s="297"/>
      <c r="R13" s="297"/>
      <c r="S13" s="297"/>
      <c r="T13" s="297"/>
      <c r="U13" s="297"/>
      <c r="V13" s="298"/>
    </row>
    <row r="14" spans="1:22" ht="37.5" customHeight="1" x14ac:dyDescent="0.4">
      <c r="A14" s="250"/>
      <c r="B14" s="260"/>
      <c r="C14" s="50" t="s">
        <v>301</v>
      </c>
      <c r="D14" s="52"/>
      <c r="E14" s="52"/>
      <c r="F14" s="52"/>
      <c r="G14" s="52"/>
      <c r="H14" s="291" t="str">
        <f>IF(入力シート!F31="","",入力シート!F31)</f>
        <v/>
      </c>
      <c r="I14" s="292"/>
      <c r="J14" s="292"/>
      <c r="K14" s="292"/>
      <c r="L14" s="293"/>
      <c r="M14" s="51" t="s">
        <v>302</v>
      </c>
      <c r="N14" s="52"/>
      <c r="O14" s="57"/>
      <c r="P14" s="56"/>
      <c r="Q14" s="57"/>
      <c r="R14" s="291" t="str">
        <f>IF(入力シート!I31="","",入力シート!I31)</f>
        <v/>
      </c>
      <c r="S14" s="292"/>
      <c r="T14" s="292"/>
      <c r="U14" s="292"/>
      <c r="V14" s="295"/>
    </row>
    <row r="15" spans="1:22" ht="37.5" customHeight="1" x14ac:dyDescent="0.4">
      <c r="A15" s="249">
        <v>9</v>
      </c>
      <c r="B15" s="259" t="s">
        <v>296</v>
      </c>
      <c r="C15" s="254" t="str">
        <f>IF(入力シート!E33="","",IF(入力シート!E33="","",入力シート!E33))</f>
        <v>- 選択してください -</v>
      </c>
      <c r="D15" s="255"/>
      <c r="E15" s="255"/>
      <c r="F15" s="255"/>
      <c r="G15" s="255"/>
      <c r="H15" s="255"/>
      <c r="I15" s="255"/>
      <c r="J15" s="255"/>
      <c r="K15" s="255"/>
      <c r="L15" s="255"/>
      <c r="M15" s="255"/>
      <c r="N15" s="255"/>
      <c r="O15" s="255"/>
      <c r="P15" s="255"/>
      <c r="Q15" s="255"/>
      <c r="R15" s="255"/>
      <c r="S15" s="255"/>
      <c r="T15" s="255"/>
      <c r="U15" s="255"/>
      <c r="V15" s="256"/>
    </row>
    <row r="16" spans="1:22" ht="37.5" customHeight="1" x14ac:dyDescent="0.4">
      <c r="A16" s="250"/>
      <c r="B16" s="260"/>
      <c r="C16" s="50" t="s">
        <v>8831</v>
      </c>
      <c r="D16" s="279" t="str">
        <f>IF(入力シート!E35="","",入力シート!E35)</f>
        <v/>
      </c>
      <c r="E16" s="280"/>
      <c r="F16" s="280"/>
      <c r="G16" s="280"/>
      <c r="H16" s="280"/>
      <c r="I16" s="280"/>
      <c r="J16" s="280"/>
      <c r="K16" s="280"/>
      <c r="L16" s="280"/>
      <c r="M16" s="280"/>
      <c r="N16" s="280"/>
      <c r="O16" s="280"/>
      <c r="P16" s="280"/>
      <c r="Q16" s="280"/>
      <c r="R16" s="280"/>
      <c r="S16" s="280"/>
      <c r="T16" s="280"/>
      <c r="U16" s="280"/>
      <c r="V16" s="73" t="s">
        <v>8836</v>
      </c>
    </row>
    <row r="17" spans="1:22" ht="37.5" customHeight="1" x14ac:dyDescent="0.4">
      <c r="A17" s="249">
        <v>10</v>
      </c>
      <c r="B17" s="259" t="s">
        <v>3</v>
      </c>
      <c r="C17" s="254" t="str">
        <f>IF(入力シート!E37="","",IF(入力シート!E37="","",入力シート!E37))</f>
        <v>- 選択してください -</v>
      </c>
      <c r="D17" s="255"/>
      <c r="E17" s="255"/>
      <c r="F17" s="255"/>
      <c r="G17" s="255"/>
      <c r="H17" s="255"/>
      <c r="I17" s="255"/>
      <c r="J17" s="255"/>
      <c r="K17" s="255"/>
      <c r="L17" s="255"/>
      <c r="M17" s="255"/>
      <c r="N17" s="255"/>
      <c r="O17" s="255"/>
      <c r="P17" s="255"/>
      <c r="Q17" s="255"/>
      <c r="R17" s="255"/>
      <c r="S17" s="255"/>
      <c r="T17" s="255"/>
      <c r="U17" s="255"/>
      <c r="V17" s="256"/>
    </row>
    <row r="18" spans="1:22" ht="37.5" customHeight="1" x14ac:dyDescent="0.4">
      <c r="A18" s="250"/>
      <c r="B18" s="260"/>
      <c r="C18" s="50" t="s">
        <v>301</v>
      </c>
      <c r="D18" s="52"/>
      <c r="E18" s="52"/>
      <c r="F18" s="52"/>
      <c r="G18" s="49"/>
      <c r="H18" s="291" t="str">
        <f>IF(入力シート!F39="","",入力シート!F39)</f>
        <v/>
      </c>
      <c r="I18" s="292"/>
      <c r="J18" s="292"/>
      <c r="K18" s="292"/>
      <c r="L18" s="293"/>
      <c r="M18" s="51" t="s">
        <v>302</v>
      </c>
      <c r="N18" s="52"/>
      <c r="O18" s="57"/>
      <c r="P18" s="56"/>
      <c r="Q18" s="58"/>
      <c r="R18" s="294" t="str">
        <f>IF(入力シート!I39="","",入力シート!I39)</f>
        <v/>
      </c>
      <c r="S18" s="292"/>
      <c r="T18" s="292"/>
      <c r="U18" s="292"/>
      <c r="V18" s="295"/>
    </row>
    <row r="19" spans="1:22" ht="37.5" customHeight="1" x14ac:dyDescent="0.4">
      <c r="A19" s="14">
        <v>11</v>
      </c>
      <c r="B19" s="29" t="s">
        <v>4</v>
      </c>
      <c r="C19" s="261" t="str">
        <f>IF(入力シート!E41="","",入力シート!E41)</f>
        <v/>
      </c>
      <c r="D19" s="262"/>
      <c r="E19" s="262"/>
      <c r="F19" s="262"/>
      <c r="G19" s="262"/>
      <c r="H19" s="262"/>
      <c r="I19" s="262"/>
      <c r="J19" s="262"/>
      <c r="K19" s="262"/>
      <c r="L19" s="262"/>
      <c r="M19" s="262"/>
      <c r="N19" s="262"/>
      <c r="O19" s="262"/>
      <c r="P19" s="262"/>
      <c r="Q19" s="262"/>
      <c r="R19" s="262"/>
      <c r="S19" s="262"/>
      <c r="T19" s="262"/>
      <c r="U19" s="262"/>
      <c r="V19" s="281"/>
    </row>
    <row r="20" spans="1:22" ht="37.5" customHeight="1" x14ac:dyDescent="0.4">
      <c r="A20" s="14">
        <v>12</v>
      </c>
      <c r="B20" s="29" t="s">
        <v>16</v>
      </c>
      <c r="C20" s="261" t="str">
        <f>IF(入力シート!E43="","",入力シート!E43)</f>
        <v/>
      </c>
      <c r="D20" s="262"/>
      <c r="E20" s="262"/>
      <c r="F20" s="262"/>
      <c r="G20" s="262"/>
      <c r="H20" s="262"/>
      <c r="I20" s="262"/>
      <c r="J20" s="262"/>
      <c r="K20" s="262"/>
      <c r="L20" s="262"/>
      <c r="M20" s="262"/>
      <c r="N20" s="262"/>
      <c r="O20" s="262"/>
      <c r="P20" s="262"/>
      <c r="Q20" s="262"/>
      <c r="R20" s="262"/>
      <c r="S20" s="262"/>
      <c r="T20" s="262"/>
      <c r="U20" s="262"/>
      <c r="V20" s="281"/>
    </row>
    <row r="21" spans="1:22" ht="37.5" customHeight="1" x14ac:dyDescent="0.4">
      <c r="A21" s="14">
        <v>13</v>
      </c>
      <c r="B21" s="29" t="s">
        <v>300</v>
      </c>
      <c r="C21" s="261" t="str">
        <f>IF(入力シート!E45="","",入力シート!E45)</f>
        <v>- 選択してください -</v>
      </c>
      <c r="D21" s="262"/>
      <c r="E21" s="262"/>
      <c r="F21" s="262"/>
      <c r="G21" s="262"/>
      <c r="H21" s="262"/>
      <c r="I21" s="262"/>
      <c r="J21" s="262"/>
      <c r="K21" s="262"/>
      <c r="L21" s="262"/>
      <c r="M21" s="262"/>
      <c r="N21" s="262"/>
      <c r="O21" s="262"/>
      <c r="P21" s="262"/>
      <c r="Q21" s="262"/>
      <c r="R21" s="262"/>
      <c r="S21" s="262"/>
      <c r="T21" s="262"/>
      <c r="U21" s="262"/>
      <c r="V21" s="281"/>
    </row>
    <row r="22" spans="1:22" ht="37.5" customHeight="1" x14ac:dyDescent="0.4">
      <c r="A22" s="14">
        <v>14</v>
      </c>
      <c r="B22" s="29" t="s">
        <v>278</v>
      </c>
      <c r="C22" s="288" t="str">
        <f>IF(入力シート!E47="","",入力シート!E47)</f>
        <v/>
      </c>
      <c r="D22" s="289"/>
      <c r="E22" s="289"/>
      <c r="F22" s="289"/>
      <c r="G22" s="289"/>
      <c r="H22" s="289"/>
      <c r="I22" s="289"/>
      <c r="J22" s="289"/>
      <c r="K22" s="289"/>
      <c r="L22" s="289"/>
      <c r="M22" s="289"/>
      <c r="N22" s="289"/>
      <c r="O22" s="289"/>
      <c r="P22" s="289"/>
      <c r="Q22" s="289"/>
      <c r="R22" s="289"/>
      <c r="S22" s="289"/>
      <c r="T22" s="289"/>
      <c r="U22" s="289"/>
      <c r="V22" s="290"/>
    </row>
    <row r="23" spans="1:22" ht="37.5" customHeight="1" x14ac:dyDescent="0.4">
      <c r="A23" s="14">
        <v>15</v>
      </c>
      <c r="B23" s="29" t="s">
        <v>288</v>
      </c>
      <c r="C23" s="261" t="str">
        <f>IF(入力シート!E49="","",入力シート!E49)</f>
        <v>- 選択してください -</v>
      </c>
      <c r="D23" s="255"/>
      <c r="E23" s="255"/>
      <c r="F23" s="262" t="str">
        <f>IF(入力シート!E51="","",入力シート!E51)</f>
        <v/>
      </c>
      <c r="G23" s="255"/>
      <c r="H23" s="255"/>
      <c r="I23" s="255"/>
      <c r="J23" s="255"/>
      <c r="K23" s="255"/>
      <c r="L23" s="255"/>
      <c r="M23" s="255"/>
      <c r="N23" s="255"/>
      <c r="O23" s="255"/>
      <c r="P23" s="255"/>
      <c r="Q23" s="255"/>
      <c r="R23" s="255"/>
      <c r="S23" s="255"/>
      <c r="T23" s="255"/>
      <c r="U23" s="255"/>
      <c r="V23" s="256"/>
    </row>
    <row r="24" spans="1:22" ht="409.5" customHeight="1" x14ac:dyDescent="0.4">
      <c r="A24" s="249">
        <v>16</v>
      </c>
      <c r="B24" s="257" t="s">
        <v>289</v>
      </c>
      <c r="C24" s="282" t="str">
        <f>IF(入力シート!E53="","",入力シート!E53)</f>
        <v/>
      </c>
      <c r="D24" s="283"/>
      <c r="E24" s="283"/>
      <c r="F24" s="283"/>
      <c r="G24" s="283"/>
      <c r="H24" s="283"/>
      <c r="I24" s="283"/>
      <c r="J24" s="283"/>
      <c r="K24" s="283"/>
      <c r="L24" s="283"/>
      <c r="M24" s="283"/>
      <c r="N24" s="283"/>
      <c r="O24" s="283"/>
      <c r="P24" s="283"/>
      <c r="Q24" s="283"/>
      <c r="R24" s="283"/>
      <c r="S24" s="283"/>
      <c r="T24" s="283"/>
      <c r="U24" s="283"/>
      <c r="V24" s="284"/>
    </row>
    <row r="25" spans="1:22" s="32" customFormat="1" ht="409.5" customHeight="1" x14ac:dyDescent="0.4">
      <c r="A25" s="250"/>
      <c r="B25" s="258"/>
      <c r="C25" s="285"/>
      <c r="D25" s="286"/>
      <c r="E25" s="286"/>
      <c r="F25" s="286"/>
      <c r="G25" s="286"/>
      <c r="H25" s="286"/>
      <c r="I25" s="286"/>
      <c r="J25" s="286"/>
      <c r="K25" s="286"/>
      <c r="L25" s="286"/>
      <c r="M25" s="286"/>
      <c r="N25" s="286"/>
      <c r="O25" s="286"/>
      <c r="P25" s="286"/>
      <c r="Q25" s="286"/>
      <c r="R25" s="286"/>
      <c r="S25" s="286"/>
      <c r="T25" s="286"/>
      <c r="U25" s="286"/>
      <c r="V25" s="287"/>
    </row>
    <row r="26" spans="1:22" ht="37.5" customHeight="1" x14ac:dyDescent="0.4">
      <c r="A26" s="14">
        <v>17</v>
      </c>
      <c r="B26" s="29" t="s">
        <v>340</v>
      </c>
      <c r="C26" s="254" t="str">
        <f>IF(入力シート!E58="","",入力シート!E58)</f>
        <v/>
      </c>
      <c r="D26" s="255"/>
      <c r="E26" s="255"/>
      <c r="F26" s="255"/>
      <c r="G26" s="255"/>
      <c r="H26" s="255"/>
      <c r="I26" s="255"/>
      <c r="J26" s="255"/>
      <c r="K26" s="255"/>
      <c r="L26" s="255"/>
      <c r="M26" s="255"/>
      <c r="N26" s="255"/>
      <c r="O26" s="255"/>
      <c r="P26" s="255"/>
      <c r="Q26" s="255"/>
      <c r="R26" s="255"/>
      <c r="S26" s="255"/>
      <c r="T26" s="255"/>
      <c r="U26" s="255"/>
      <c r="V26" s="256"/>
    </row>
    <row r="27" spans="1:22" ht="37.5" customHeight="1" x14ac:dyDescent="0.4">
      <c r="A27" s="14">
        <v>18</v>
      </c>
      <c r="B27" s="29" t="s">
        <v>291</v>
      </c>
      <c r="C27" s="254" t="str">
        <f>IF(入力シート!E61="","",入力シート!E61)</f>
        <v>- 選択してください -</v>
      </c>
      <c r="D27" s="255"/>
      <c r="E27" s="255"/>
      <c r="F27" s="255"/>
      <c r="G27" s="255"/>
      <c r="H27" s="255"/>
      <c r="I27" s="255"/>
      <c r="J27" s="255"/>
      <c r="K27" s="255"/>
      <c r="L27" s="255"/>
      <c r="M27" s="255"/>
      <c r="N27" s="255"/>
      <c r="O27" s="255"/>
      <c r="P27" s="255"/>
      <c r="Q27" s="255"/>
      <c r="R27" s="255"/>
      <c r="S27" s="255"/>
      <c r="T27" s="255"/>
      <c r="U27" s="255"/>
      <c r="V27" s="256"/>
    </row>
    <row r="28" spans="1:22" ht="37.5" customHeight="1" x14ac:dyDescent="0.4">
      <c r="A28" s="249">
        <v>19</v>
      </c>
      <c r="B28" s="259" t="s">
        <v>292</v>
      </c>
      <c r="C28" s="254" t="str">
        <f>IF(入力シート!E63="","",入力シート!E63)</f>
        <v>- 選択してください -</v>
      </c>
      <c r="D28" s="255"/>
      <c r="E28" s="255"/>
      <c r="F28" s="255"/>
      <c r="G28" s="255"/>
      <c r="H28" s="255"/>
      <c r="I28" s="255"/>
      <c r="J28" s="255"/>
      <c r="K28" s="255"/>
      <c r="L28" s="255"/>
      <c r="M28" s="255"/>
      <c r="N28" s="255"/>
      <c r="O28" s="255"/>
      <c r="P28" s="255"/>
      <c r="Q28" s="255"/>
      <c r="R28" s="255"/>
      <c r="S28" s="255"/>
      <c r="T28" s="255"/>
      <c r="U28" s="255"/>
      <c r="V28" s="256"/>
    </row>
    <row r="29" spans="1:22" ht="37.5" customHeight="1" x14ac:dyDescent="0.4">
      <c r="A29" s="250"/>
      <c r="B29" s="260"/>
      <c r="C29" s="50" t="s">
        <v>8831</v>
      </c>
      <c r="D29" s="279" t="str">
        <f>IF(入力シート!E65="","",入力シート!E65)</f>
        <v/>
      </c>
      <c r="E29" s="280"/>
      <c r="F29" s="280"/>
      <c r="G29" s="280"/>
      <c r="H29" s="280"/>
      <c r="I29" s="280"/>
      <c r="J29" s="280"/>
      <c r="K29" s="280"/>
      <c r="L29" s="280"/>
      <c r="M29" s="280"/>
      <c r="N29" s="280"/>
      <c r="O29" s="280"/>
      <c r="P29" s="280"/>
      <c r="Q29" s="280"/>
      <c r="R29" s="280"/>
      <c r="S29" s="280"/>
      <c r="T29" s="280"/>
      <c r="U29" s="280"/>
      <c r="V29" s="47" t="s">
        <v>8836</v>
      </c>
    </row>
    <row r="30" spans="1:22" ht="37.5" customHeight="1" x14ac:dyDescent="0.4">
      <c r="A30" s="14">
        <v>20</v>
      </c>
      <c r="B30" s="29" t="s">
        <v>293</v>
      </c>
      <c r="C30" s="254" t="str">
        <f>IF(入力シート!E67="","",入力シート!E67)</f>
        <v>- 選択してください -</v>
      </c>
      <c r="D30" s="255"/>
      <c r="E30" s="255"/>
      <c r="F30" s="255"/>
      <c r="G30" s="255"/>
      <c r="H30" s="255"/>
      <c r="I30" s="255"/>
      <c r="J30" s="255"/>
      <c r="K30" s="255"/>
      <c r="L30" s="255"/>
      <c r="M30" s="255"/>
      <c r="N30" s="255"/>
      <c r="O30" s="255"/>
      <c r="P30" s="255"/>
      <c r="Q30" s="255"/>
      <c r="R30" s="255"/>
      <c r="S30" s="255"/>
      <c r="T30" s="255"/>
      <c r="U30" s="255"/>
      <c r="V30" s="256"/>
    </row>
    <row r="31" spans="1:22" ht="37.5" customHeight="1" x14ac:dyDescent="0.4">
      <c r="A31" s="14">
        <v>21</v>
      </c>
      <c r="B31" s="29" t="s">
        <v>294</v>
      </c>
      <c r="C31" s="254" t="str">
        <f>IF(入力シート!E69="","",入力シート!E69)</f>
        <v>- 選択してください -</v>
      </c>
      <c r="D31" s="255"/>
      <c r="E31" s="255"/>
      <c r="F31" s="255"/>
      <c r="G31" s="255"/>
      <c r="H31" s="255"/>
      <c r="I31" s="255"/>
      <c r="J31" s="255"/>
      <c r="K31" s="255"/>
      <c r="L31" s="255"/>
      <c r="M31" s="255"/>
      <c r="N31" s="255"/>
      <c r="O31" s="255"/>
      <c r="P31" s="255"/>
      <c r="Q31" s="255"/>
      <c r="R31" s="255"/>
      <c r="S31" s="255"/>
      <c r="T31" s="255"/>
      <c r="U31" s="255"/>
      <c r="V31" s="256"/>
    </row>
    <row r="32" spans="1:22" ht="37.5" customHeight="1" x14ac:dyDescent="0.4">
      <c r="A32" s="14">
        <v>22</v>
      </c>
      <c r="B32" s="29" t="s">
        <v>295</v>
      </c>
      <c r="C32" s="254" t="str">
        <f>IF(入力シート!E71="","",入力シート!E71)</f>
        <v>- 選択してください -</v>
      </c>
      <c r="D32" s="255"/>
      <c r="E32" s="255"/>
      <c r="F32" s="255"/>
      <c r="G32" s="255"/>
      <c r="H32" s="255"/>
      <c r="I32" s="255"/>
      <c r="J32" s="255"/>
      <c r="K32" s="255"/>
      <c r="L32" s="255"/>
      <c r="M32" s="255"/>
      <c r="N32" s="255"/>
      <c r="O32" s="255"/>
      <c r="P32" s="255"/>
      <c r="Q32" s="255"/>
      <c r="R32" s="255"/>
      <c r="S32" s="255"/>
      <c r="T32" s="255"/>
      <c r="U32" s="255"/>
      <c r="V32" s="256"/>
    </row>
    <row r="33" spans="1:22" ht="37.5" customHeight="1" x14ac:dyDescent="0.4">
      <c r="A33" s="14">
        <v>23</v>
      </c>
      <c r="B33" s="29" t="s">
        <v>8820</v>
      </c>
      <c r="C33" s="254" t="str">
        <f>IF(入力シート!E73="","",入力シート!E73)</f>
        <v>- 選択してください -</v>
      </c>
      <c r="D33" s="255"/>
      <c r="E33" s="255"/>
      <c r="F33" s="255"/>
      <c r="G33" s="255"/>
      <c r="H33" s="255"/>
      <c r="I33" s="255"/>
      <c r="J33" s="255"/>
      <c r="K33" s="255"/>
      <c r="L33" s="255"/>
      <c r="M33" s="255"/>
      <c r="N33" s="255"/>
      <c r="O33" s="255"/>
      <c r="P33" s="255"/>
      <c r="Q33" s="255"/>
      <c r="R33" s="255"/>
      <c r="S33" s="255"/>
      <c r="T33" s="255"/>
      <c r="U33" s="255"/>
      <c r="V33" s="256"/>
    </row>
    <row r="34" spans="1:22" ht="89.25" customHeight="1" x14ac:dyDescent="0.4">
      <c r="A34" s="14">
        <v>24</v>
      </c>
      <c r="B34" s="20" t="s">
        <v>8830</v>
      </c>
      <c r="C34" s="254" t="str">
        <f>IF(入力シート!E75="","",入力シート!E75)</f>
        <v/>
      </c>
      <c r="D34" s="255"/>
      <c r="E34" s="255"/>
      <c r="F34" s="255"/>
      <c r="G34" s="255"/>
      <c r="H34" s="255"/>
      <c r="I34" s="255"/>
      <c r="J34" s="255"/>
      <c r="K34" s="255"/>
      <c r="L34" s="255"/>
      <c r="M34" s="255"/>
      <c r="N34" s="255"/>
      <c r="O34" s="255"/>
      <c r="P34" s="255"/>
      <c r="Q34" s="255"/>
      <c r="R34" s="255"/>
      <c r="S34" s="255"/>
      <c r="T34" s="255"/>
      <c r="U34" s="255"/>
      <c r="V34" s="256"/>
    </row>
    <row r="35" spans="1:22" s="32" customFormat="1" ht="37.5" customHeight="1" x14ac:dyDescent="0.4">
      <c r="A35" s="14">
        <v>25</v>
      </c>
      <c r="B35" s="29" t="s">
        <v>389</v>
      </c>
      <c r="C35" s="254" t="str">
        <f>IF(入力シート!E102="","",入力シート!E102)</f>
        <v/>
      </c>
      <c r="D35" s="255"/>
      <c r="E35" s="255"/>
      <c r="F35" s="255"/>
      <c r="G35" s="255"/>
      <c r="H35" s="255"/>
      <c r="I35" s="255"/>
      <c r="J35" s="255"/>
      <c r="K35" s="255"/>
      <c r="L35" s="255"/>
      <c r="M35" s="255"/>
      <c r="N35" s="255"/>
      <c r="O35" s="255"/>
      <c r="P35" s="255"/>
      <c r="Q35" s="255"/>
      <c r="R35" s="255"/>
      <c r="S35" s="255"/>
      <c r="T35" s="255"/>
      <c r="U35" s="255"/>
      <c r="V35" s="256"/>
    </row>
    <row r="36" spans="1:22" s="32" customFormat="1" ht="37.5" customHeight="1" x14ac:dyDescent="0.4">
      <c r="A36" s="14">
        <v>26</v>
      </c>
      <c r="B36" s="29" t="s">
        <v>9359</v>
      </c>
      <c r="C36" s="254" t="str">
        <f>IF(入力シート!E104="","",入力シート!E104)</f>
        <v/>
      </c>
      <c r="D36" s="255"/>
      <c r="E36" s="255"/>
      <c r="F36" s="255"/>
      <c r="G36" s="255"/>
      <c r="H36" s="255"/>
      <c r="I36" s="255"/>
      <c r="J36" s="255"/>
      <c r="K36" s="255"/>
      <c r="L36" s="255"/>
      <c r="M36" s="255"/>
      <c r="N36" s="255"/>
      <c r="O36" s="255"/>
      <c r="P36" s="255"/>
      <c r="Q36" s="255"/>
      <c r="R36" s="255"/>
      <c r="S36" s="255"/>
      <c r="T36" s="255"/>
      <c r="U36" s="255"/>
      <c r="V36" s="256"/>
    </row>
    <row r="37" spans="1:22" s="32" customFormat="1" ht="37.5" customHeight="1" x14ac:dyDescent="0.4">
      <c r="A37" s="14">
        <v>26</v>
      </c>
      <c r="B37" s="29" t="s">
        <v>9364</v>
      </c>
      <c r="C37" s="254" t="str">
        <f>IF(入力シート!E106="","",入力シート!E106)</f>
        <v/>
      </c>
      <c r="D37" s="255"/>
      <c r="E37" s="255"/>
      <c r="F37" s="255"/>
      <c r="G37" s="255"/>
      <c r="H37" s="255"/>
      <c r="I37" s="255"/>
      <c r="J37" s="255"/>
      <c r="K37" s="255"/>
      <c r="L37" s="255"/>
      <c r="M37" s="255"/>
      <c r="N37" s="255"/>
      <c r="O37" s="255"/>
      <c r="P37" s="255"/>
      <c r="Q37" s="255"/>
      <c r="R37" s="255"/>
      <c r="S37" s="255"/>
      <c r="T37" s="255"/>
      <c r="U37" s="255"/>
      <c r="V37" s="256"/>
    </row>
    <row r="38" spans="1:22" ht="90" customHeight="1" x14ac:dyDescent="0.4">
      <c r="A38" s="14">
        <v>27</v>
      </c>
      <c r="B38" s="29" t="s">
        <v>303</v>
      </c>
      <c r="C38" s="254" t="str">
        <f>IF(入力シート!E112="","",入力シート!E112)</f>
        <v/>
      </c>
      <c r="D38" s="255"/>
      <c r="E38" s="255"/>
      <c r="F38" s="255"/>
      <c r="G38" s="255"/>
      <c r="H38" s="255"/>
      <c r="I38" s="255"/>
      <c r="J38" s="255"/>
      <c r="K38" s="255"/>
      <c r="L38" s="255"/>
      <c r="M38" s="255"/>
      <c r="N38" s="255"/>
      <c r="O38" s="255"/>
      <c r="P38" s="255"/>
      <c r="Q38" s="255"/>
      <c r="R38" s="255"/>
      <c r="S38" s="255"/>
      <c r="T38" s="255"/>
      <c r="U38" s="255"/>
      <c r="V38" s="256"/>
    </row>
    <row r="39" spans="1:22" ht="90" customHeight="1" x14ac:dyDescent="0.4">
      <c r="A39" s="14">
        <v>28</v>
      </c>
      <c r="B39" s="29" t="s">
        <v>304</v>
      </c>
      <c r="C39" s="254" t="str">
        <f>IF(入力シート!E113="","",入力シート!E113)</f>
        <v/>
      </c>
      <c r="D39" s="255"/>
      <c r="E39" s="255"/>
      <c r="F39" s="255"/>
      <c r="G39" s="255"/>
      <c r="H39" s="255"/>
      <c r="I39" s="255"/>
      <c r="J39" s="255"/>
      <c r="K39" s="255"/>
      <c r="L39" s="255"/>
      <c r="M39" s="255"/>
      <c r="N39" s="255"/>
      <c r="O39" s="255"/>
      <c r="P39" s="255"/>
      <c r="Q39" s="255"/>
      <c r="R39" s="255"/>
      <c r="S39" s="255"/>
      <c r="T39" s="255"/>
      <c r="U39" s="255"/>
      <c r="V39" s="256"/>
    </row>
    <row r="40" spans="1:22" ht="90" customHeight="1" x14ac:dyDescent="0.4">
      <c r="A40" s="14">
        <v>29</v>
      </c>
      <c r="B40" s="29" t="s">
        <v>305</v>
      </c>
      <c r="C40" s="254" t="str">
        <f>IF(入力シート!E114="","",入力シート!E114)</f>
        <v/>
      </c>
      <c r="D40" s="255"/>
      <c r="E40" s="255"/>
      <c r="F40" s="255"/>
      <c r="G40" s="255"/>
      <c r="H40" s="255"/>
      <c r="I40" s="255"/>
      <c r="J40" s="255"/>
      <c r="K40" s="255"/>
      <c r="L40" s="255"/>
      <c r="M40" s="255"/>
      <c r="N40" s="255"/>
      <c r="O40" s="255"/>
      <c r="P40" s="255"/>
      <c r="Q40" s="255"/>
      <c r="R40" s="255"/>
      <c r="S40" s="255"/>
      <c r="T40" s="255"/>
      <c r="U40" s="255"/>
      <c r="V40" s="256"/>
    </row>
    <row r="41" spans="1:22" ht="90" customHeight="1" x14ac:dyDescent="0.4">
      <c r="A41" s="14">
        <v>30</v>
      </c>
      <c r="B41" s="29" t="s">
        <v>306</v>
      </c>
      <c r="C41" s="254" t="str">
        <f>IF(入力シート!E115="","",入力シート!E115)</f>
        <v/>
      </c>
      <c r="D41" s="255"/>
      <c r="E41" s="255"/>
      <c r="F41" s="255"/>
      <c r="G41" s="255"/>
      <c r="H41" s="255"/>
      <c r="I41" s="255"/>
      <c r="J41" s="255"/>
      <c r="K41" s="255"/>
      <c r="L41" s="255"/>
      <c r="M41" s="255"/>
      <c r="N41" s="255"/>
      <c r="O41" s="255"/>
      <c r="P41" s="255"/>
      <c r="Q41" s="255"/>
      <c r="R41" s="255"/>
      <c r="S41" s="255"/>
      <c r="T41" s="255"/>
      <c r="U41" s="255"/>
      <c r="V41" s="256"/>
    </row>
    <row r="42" spans="1:22" ht="90" customHeight="1" thickBot="1" x14ac:dyDescent="0.45">
      <c r="A42" s="15">
        <v>31</v>
      </c>
      <c r="B42" s="21" t="s">
        <v>307</v>
      </c>
      <c r="C42" s="251" t="str">
        <f>IF(入力シート!E116="","",入力シート!E116)</f>
        <v/>
      </c>
      <c r="D42" s="252"/>
      <c r="E42" s="252"/>
      <c r="F42" s="252"/>
      <c r="G42" s="252"/>
      <c r="H42" s="252"/>
      <c r="I42" s="252"/>
      <c r="J42" s="252"/>
      <c r="K42" s="252"/>
      <c r="L42" s="252"/>
      <c r="M42" s="252"/>
      <c r="N42" s="252"/>
      <c r="O42" s="252"/>
      <c r="P42" s="252"/>
      <c r="Q42" s="252"/>
      <c r="R42" s="252"/>
      <c r="S42" s="252"/>
      <c r="T42" s="252"/>
      <c r="U42" s="252"/>
      <c r="V42" s="253"/>
    </row>
  </sheetData>
  <sheetProtection sheet="1" selectLockedCells="1" selectUnlockedCells="1"/>
  <customSheetViews>
    <customSheetView guid="{B434E72C-C064-4019-B79C-D02C09FC570D}" showPageBreaks="1" fitToPage="1" printArea="1" view="pageLayout">
      <selection activeCell="A39" sqref="A39"/>
      <rowBreaks count="1" manualBreakCount="1">
        <brk id="33" max="5" man="1"/>
      </rowBreaks>
      <pageMargins left="0.25" right="0.25" top="0.75" bottom="0.75" header="0.3" footer="0.3"/>
      <pageSetup paperSize="9" scale="86" fitToHeight="0" orientation="portrait" r:id="rId1"/>
      <headerFooter>
        <oddFooter>&amp;C&amp;P</oddFooter>
      </headerFooter>
    </customSheetView>
    <customSheetView guid="{9CB46B96-2E16-41AF-B725-7EE567717B59}" showPageBreaks="1" fitToPage="1" printArea="1" view="pageLayout">
      <selection activeCell="A39" sqref="A39"/>
      <rowBreaks count="1" manualBreakCount="1">
        <brk id="33" max="5" man="1"/>
      </rowBreaks>
      <pageMargins left="0.25" right="0.25" top="0.75" bottom="0.75" header="0.3" footer="0.3"/>
      <pageSetup paperSize="9" scale="86" fitToHeight="0" orientation="portrait" r:id="rId2"/>
      <headerFooter>
        <oddFooter>&amp;C&amp;P</oddFooter>
      </headerFooter>
    </customSheetView>
  </customSheetViews>
  <mergeCells count="56">
    <mergeCell ref="C35:V35"/>
    <mergeCell ref="C36:V36"/>
    <mergeCell ref="C37:V37"/>
    <mergeCell ref="A13:A14"/>
    <mergeCell ref="C22:V22"/>
    <mergeCell ref="C26:V26"/>
    <mergeCell ref="H18:L18"/>
    <mergeCell ref="R18:V18"/>
    <mergeCell ref="D16:U16"/>
    <mergeCell ref="H14:L14"/>
    <mergeCell ref="R14:V14"/>
    <mergeCell ref="C13:V13"/>
    <mergeCell ref="A15:A16"/>
    <mergeCell ref="C15:V15"/>
    <mergeCell ref="A17:A18"/>
    <mergeCell ref="B17:B18"/>
    <mergeCell ref="C31:V31"/>
    <mergeCell ref="D29:U29"/>
    <mergeCell ref="C21:V21"/>
    <mergeCell ref="C20:V20"/>
    <mergeCell ref="C17:V17"/>
    <mergeCell ref="C19:V19"/>
    <mergeCell ref="C27:V27"/>
    <mergeCell ref="C28:V28"/>
    <mergeCell ref="C24:V25"/>
    <mergeCell ref="A1:V1"/>
    <mergeCell ref="A2:V2"/>
    <mergeCell ref="C5:V5"/>
    <mergeCell ref="C6:V6"/>
    <mergeCell ref="C7:V7"/>
    <mergeCell ref="B8:B9"/>
    <mergeCell ref="C9:V9"/>
    <mergeCell ref="B13:B14"/>
    <mergeCell ref="B15:B16"/>
    <mergeCell ref="C8:F8"/>
    <mergeCell ref="K8:N8"/>
    <mergeCell ref="S8:V8"/>
    <mergeCell ref="C10:V10"/>
    <mergeCell ref="C11:V11"/>
    <mergeCell ref="C12:V12"/>
    <mergeCell ref="A8:A9"/>
    <mergeCell ref="C42:V42"/>
    <mergeCell ref="C33:V33"/>
    <mergeCell ref="C34:V34"/>
    <mergeCell ref="C38:V38"/>
    <mergeCell ref="C39:V39"/>
    <mergeCell ref="C40:V40"/>
    <mergeCell ref="C41:V41"/>
    <mergeCell ref="B24:B25"/>
    <mergeCell ref="A28:A29"/>
    <mergeCell ref="B28:B29"/>
    <mergeCell ref="C30:V30"/>
    <mergeCell ref="A24:A25"/>
    <mergeCell ref="C32:V32"/>
    <mergeCell ref="C23:E23"/>
    <mergeCell ref="F23:V23"/>
  </mergeCells>
  <phoneticPr fontId="2"/>
  <pageMargins left="0.23622047244094491" right="0.23622047244094491" top="0.74803149606299213" bottom="0.74803149606299213" header="0.31496062992125984" footer="0.31496062992125984"/>
  <pageSetup paperSize="9" scale="76" fitToHeight="0" orientation="portrait" r:id="rId3"/>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249977111117893"/>
  </sheetPr>
  <dimension ref="A1:B684"/>
  <sheetViews>
    <sheetView workbookViewId="0">
      <pane ySplit="1" topLeftCell="A2" activePane="bottomLeft" state="frozen"/>
      <selection sqref="A1:B1"/>
      <selection pane="bottomLeft"/>
    </sheetView>
  </sheetViews>
  <sheetFormatPr defaultRowHeight="18.75" x14ac:dyDescent="0.4"/>
  <cols>
    <col min="1" max="1" width="15.875" style="37" bestFit="1" customWidth="1"/>
    <col min="2" max="2" width="64.875" style="37" bestFit="1" customWidth="1"/>
  </cols>
  <sheetData>
    <row r="1" spans="1:2" x14ac:dyDescent="0.4">
      <c r="A1" s="39" t="s">
        <v>905</v>
      </c>
      <c r="B1" s="39" t="s">
        <v>8912</v>
      </c>
    </row>
    <row r="2" spans="1:2" x14ac:dyDescent="0.4">
      <c r="A2" s="40">
        <v>1</v>
      </c>
      <c r="B2" s="37" t="s">
        <v>8869</v>
      </c>
    </row>
    <row r="3" spans="1:2" x14ac:dyDescent="0.4">
      <c r="A3" s="40">
        <v>2</v>
      </c>
      <c r="B3" s="37" t="s">
        <v>721</v>
      </c>
    </row>
    <row r="4" spans="1:2" x14ac:dyDescent="0.4">
      <c r="A4" s="40">
        <v>3</v>
      </c>
      <c r="B4" s="37" t="s">
        <v>909</v>
      </c>
    </row>
    <row r="5" spans="1:2" x14ac:dyDescent="0.4">
      <c r="A5" s="40">
        <v>4</v>
      </c>
      <c r="B5" s="37" t="s">
        <v>910</v>
      </c>
    </row>
    <row r="6" spans="1:2" x14ac:dyDescent="0.4">
      <c r="A6" s="40">
        <v>5</v>
      </c>
      <c r="B6" s="37" t="s">
        <v>911</v>
      </c>
    </row>
    <row r="7" spans="1:2" x14ac:dyDescent="0.4">
      <c r="A7" s="40">
        <v>6</v>
      </c>
      <c r="B7" s="37" t="s">
        <v>912</v>
      </c>
    </row>
    <row r="8" spans="1:2" x14ac:dyDescent="0.4">
      <c r="A8" s="40">
        <v>7</v>
      </c>
      <c r="B8" s="37" t="s">
        <v>913</v>
      </c>
    </row>
    <row r="9" spans="1:2" x14ac:dyDescent="0.4">
      <c r="A9" s="40">
        <v>8</v>
      </c>
      <c r="B9" s="37" t="s">
        <v>914</v>
      </c>
    </row>
    <row r="10" spans="1:2" x14ac:dyDescent="0.4">
      <c r="A10" s="40">
        <v>9</v>
      </c>
      <c r="B10" s="37" t="s">
        <v>915</v>
      </c>
    </row>
    <row r="11" spans="1:2" x14ac:dyDescent="0.4">
      <c r="A11" s="40">
        <v>10</v>
      </c>
      <c r="B11" s="37" t="s">
        <v>916</v>
      </c>
    </row>
    <row r="12" spans="1:2" x14ac:dyDescent="0.4">
      <c r="A12" s="40">
        <v>11</v>
      </c>
      <c r="B12" s="37" t="s">
        <v>917</v>
      </c>
    </row>
    <row r="13" spans="1:2" x14ac:dyDescent="0.4">
      <c r="A13" s="40">
        <v>12</v>
      </c>
      <c r="B13" s="37" t="s">
        <v>918</v>
      </c>
    </row>
    <row r="14" spans="1:2" x14ac:dyDescent="0.4">
      <c r="A14" s="40">
        <v>13</v>
      </c>
      <c r="B14" s="37" t="s">
        <v>919</v>
      </c>
    </row>
    <row r="15" spans="1:2" x14ac:dyDescent="0.4">
      <c r="A15" s="40">
        <v>14</v>
      </c>
      <c r="B15" s="37" t="s">
        <v>920</v>
      </c>
    </row>
    <row r="16" spans="1:2" x14ac:dyDescent="0.4">
      <c r="A16" s="40">
        <v>15</v>
      </c>
      <c r="B16" s="37" t="s">
        <v>921</v>
      </c>
    </row>
    <row r="17" spans="1:2" x14ac:dyDescent="0.4">
      <c r="A17" s="40">
        <v>16</v>
      </c>
      <c r="B17" s="37" t="s">
        <v>922</v>
      </c>
    </row>
    <row r="18" spans="1:2" x14ac:dyDescent="0.4">
      <c r="A18" s="40">
        <v>17</v>
      </c>
      <c r="B18" s="37" t="s">
        <v>8855</v>
      </c>
    </row>
    <row r="19" spans="1:2" x14ac:dyDescent="0.4">
      <c r="A19" s="40">
        <v>18</v>
      </c>
      <c r="B19" s="37" t="s">
        <v>923</v>
      </c>
    </row>
    <row r="20" spans="1:2" x14ac:dyDescent="0.4">
      <c r="A20" s="40">
        <v>19</v>
      </c>
      <c r="B20" s="37" t="s">
        <v>924</v>
      </c>
    </row>
    <row r="21" spans="1:2" x14ac:dyDescent="0.4">
      <c r="A21" s="40">
        <v>20</v>
      </c>
      <c r="B21" s="37" t="s">
        <v>925</v>
      </c>
    </row>
    <row r="22" spans="1:2" x14ac:dyDescent="0.4">
      <c r="A22" s="40">
        <v>21</v>
      </c>
      <c r="B22" s="37" t="s">
        <v>926</v>
      </c>
    </row>
    <row r="23" spans="1:2" x14ac:dyDescent="0.4">
      <c r="A23" s="40">
        <v>22</v>
      </c>
      <c r="B23" s="37" t="s">
        <v>927</v>
      </c>
    </row>
    <row r="24" spans="1:2" x14ac:dyDescent="0.4">
      <c r="A24" s="40">
        <v>23</v>
      </c>
      <c r="B24" s="37" t="s">
        <v>722</v>
      </c>
    </row>
    <row r="25" spans="1:2" x14ac:dyDescent="0.4">
      <c r="A25" s="40">
        <v>24</v>
      </c>
      <c r="B25" s="37" t="s">
        <v>928</v>
      </c>
    </row>
    <row r="26" spans="1:2" x14ac:dyDescent="0.4">
      <c r="A26" s="40">
        <v>25</v>
      </c>
      <c r="B26" s="37" t="s">
        <v>929</v>
      </c>
    </row>
    <row r="27" spans="1:2" x14ac:dyDescent="0.4">
      <c r="A27" s="40">
        <v>26</v>
      </c>
      <c r="B27" s="37" t="s">
        <v>930</v>
      </c>
    </row>
    <row r="28" spans="1:2" x14ac:dyDescent="0.4">
      <c r="A28" s="40">
        <v>27</v>
      </c>
      <c r="B28" s="37" t="s">
        <v>931</v>
      </c>
    </row>
    <row r="29" spans="1:2" x14ac:dyDescent="0.4">
      <c r="A29" s="40">
        <v>28</v>
      </c>
      <c r="B29" s="37" t="s">
        <v>932</v>
      </c>
    </row>
    <row r="30" spans="1:2" x14ac:dyDescent="0.4">
      <c r="A30" s="40">
        <v>29</v>
      </c>
      <c r="B30" s="37" t="s">
        <v>933</v>
      </c>
    </row>
    <row r="31" spans="1:2" x14ac:dyDescent="0.4">
      <c r="A31" s="40">
        <v>30</v>
      </c>
      <c r="B31" s="37" t="s">
        <v>934</v>
      </c>
    </row>
    <row r="32" spans="1:2" x14ac:dyDescent="0.4">
      <c r="A32" s="40">
        <v>31</v>
      </c>
      <c r="B32" s="37" t="s">
        <v>935</v>
      </c>
    </row>
    <row r="33" spans="1:2" x14ac:dyDescent="0.4">
      <c r="A33" s="40">
        <v>32</v>
      </c>
      <c r="B33" s="37" t="s">
        <v>936</v>
      </c>
    </row>
    <row r="34" spans="1:2" x14ac:dyDescent="0.4">
      <c r="A34" s="40">
        <v>33</v>
      </c>
      <c r="B34" s="37" t="s">
        <v>937</v>
      </c>
    </row>
    <row r="35" spans="1:2" x14ac:dyDescent="0.4">
      <c r="A35" s="40">
        <v>34</v>
      </c>
      <c r="B35" s="37" t="s">
        <v>938</v>
      </c>
    </row>
    <row r="36" spans="1:2" x14ac:dyDescent="0.4">
      <c r="A36" s="40">
        <v>35</v>
      </c>
      <c r="B36" s="37" t="s">
        <v>939</v>
      </c>
    </row>
    <row r="37" spans="1:2" x14ac:dyDescent="0.4">
      <c r="A37" s="40">
        <v>36</v>
      </c>
      <c r="B37" s="37" t="s">
        <v>940</v>
      </c>
    </row>
    <row r="38" spans="1:2" x14ac:dyDescent="0.4">
      <c r="A38" s="40">
        <v>37</v>
      </c>
      <c r="B38" s="37" t="s">
        <v>941</v>
      </c>
    </row>
    <row r="39" spans="1:2" x14ac:dyDescent="0.4">
      <c r="A39" s="40">
        <v>38</v>
      </c>
      <c r="B39" s="37" t="s">
        <v>723</v>
      </c>
    </row>
    <row r="40" spans="1:2" x14ac:dyDescent="0.4">
      <c r="A40" s="40">
        <v>39</v>
      </c>
      <c r="B40" s="37" t="s">
        <v>942</v>
      </c>
    </row>
    <row r="41" spans="1:2" x14ac:dyDescent="0.4">
      <c r="A41" s="40">
        <v>40</v>
      </c>
      <c r="B41" s="37" t="s">
        <v>943</v>
      </c>
    </row>
    <row r="42" spans="1:2" x14ac:dyDescent="0.4">
      <c r="A42" s="40">
        <v>41</v>
      </c>
      <c r="B42" s="37" t="s">
        <v>944</v>
      </c>
    </row>
    <row r="43" spans="1:2" x14ac:dyDescent="0.4">
      <c r="A43" s="40">
        <v>42</v>
      </c>
      <c r="B43" s="37" t="s">
        <v>945</v>
      </c>
    </row>
    <row r="44" spans="1:2" x14ac:dyDescent="0.4">
      <c r="A44" s="40">
        <v>43</v>
      </c>
      <c r="B44" s="37" t="s">
        <v>946</v>
      </c>
    </row>
    <row r="45" spans="1:2" x14ac:dyDescent="0.4">
      <c r="A45" s="40">
        <v>44</v>
      </c>
      <c r="B45" s="37" t="s">
        <v>947</v>
      </c>
    </row>
    <row r="46" spans="1:2" x14ac:dyDescent="0.4">
      <c r="A46" s="40">
        <v>45</v>
      </c>
      <c r="B46" s="37" t="s">
        <v>948</v>
      </c>
    </row>
    <row r="47" spans="1:2" x14ac:dyDescent="0.4">
      <c r="A47" s="40">
        <v>46</v>
      </c>
      <c r="B47" s="37" t="s">
        <v>949</v>
      </c>
    </row>
    <row r="48" spans="1:2" x14ac:dyDescent="0.4">
      <c r="A48" s="40">
        <v>47</v>
      </c>
      <c r="B48" s="37" t="s">
        <v>950</v>
      </c>
    </row>
    <row r="49" spans="1:2" x14ac:dyDescent="0.4">
      <c r="A49" s="40">
        <v>48</v>
      </c>
      <c r="B49" s="37" t="s">
        <v>951</v>
      </c>
    </row>
    <row r="50" spans="1:2" x14ac:dyDescent="0.4">
      <c r="A50" s="40">
        <v>49</v>
      </c>
      <c r="B50" s="37" t="s">
        <v>952</v>
      </c>
    </row>
    <row r="51" spans="1:2" x14ac:dyDescent="0.4">
      <c r="A51" s="40">
        <v>50</v>
      </c>
      <c r="B51" s="37" t="s">
        <v>953</v>
      </c>
    </row>
    <row r="52" spans="1:2" x14ac:dyDescent="0.4">
      <c r="A52" s="40">
        <v>51</v>
      </c>
      <c r="B52" s="37" t="s">
        <v>724</v>
      </c>
    </row>
    <row r="53" spans="1:2" x14ac:dyDescent="0.4">
      <c r="A53" s="40">
        <v>52</v>
      </c>
      <c r="B53" s="37" t="s">
        <v>954</v>
      </c>
    </row>
    <row r="54" spans="1:2" x14ac:dyDescent="0.4">
      <c r="A54" s="40">
        <v>53</v>
      </c>
      <c r="B54" s="37" t="s">
        <v>955</v>
      </c>
    </row>
    <row r="55" spans="1:2" x14ac:dyDescent="0.4">
      <c r="A55" s="40">
        <v>54</v>
      </c>
      <c r="B55" s="37" t="s">
        <v>725</v>
      </c>
    </row>
    <row r="56" spans="1:2" x14ac:dyDescent="0.4">
      <c r="A56" s="40">
        <v>55</v>
      </c>
      <c r="B56" s="37" t="s">
        <v>956</v>
      </c>
    </row>
    <row r="57" spans="1:2" x14ac:dyDescent="0.4">
      <c r="A57" s="40">
        <v>56</v>
      </c>
      <c r="B57" s="37" t="s">
        <v>957</v>
      </c>
    </row>
    <row r="58" spans="1:2" x14ac:dyDescent="0.4">
      <c r="A58" s="40">
        <v>57</v>
      </c>
      <c r="B58" s="37" t="s">
        <v>958</v>
      </c>
    </row>
    <row r="59" spans="1:2" x14ac:dyDescent="0.4">
      <c r="A59" s="40">
        <v>58</v>
      </c>
      <c r="B59" s="37" t="s">
        <v>726</v>
      </c>
    </row>
    <row r="60" spans="1:2" x14ac:dyDescent="0.4">
      <c r="A60" s="40">
        <v>59</v>
      </c>
      <c r="B60" s="37" t="s">
        <v>959</v>
      </c>
    </row>
    <row r="61" spans="1:2" x14ac:dyDescent="0.4">
      <c r="A61" s="40">
        <v>60</v>
      </c>
      <c r="B61" s="37" t="s">
        <v>960</v>
      </c>
    </row>
    <row r="62" spans="1:2" x14ac:dyDescent="0.4">
      <c r="A62" s="40">
        <v>61</v>
      </c>
      <c r="B62" s="37" t="s">
        <v>961</v>
      </c>
    </row>
    <row r="63" spans="1:2" x14ac:dyDescent="0.4">
      <c r="A63" s="40">
        <v>62</v>
      </c>
      <c r="B63" s="37" t="s">
        <v>727</v>
      </c>
    </row>
    <row r="64" spans="1:2" x14ac:dyDescent="0.4">
      <c r="A64" s="40">
        <v>63</v>
      </c>
      <c r="B64" s="37" t="s">
        <v>962</v>
      </c>
    </row>
    <row r="65" spans="1:2" x14ac:dyDescent="0.4">
      <c r="A65" s="40">
        <v>64</v>
      </c>
      <c r="B65" s="37" t="s">
        <v>963</v>
      </c>
    </row>
    <row r="66" spans="1:2" x14ac:dyDescent="0.4">
      <c r="A66" s="40">
        <v>65</v>
      </c>
      <c r="B66" s="37" t="s">
        <v>964</v>
      </c>
    </row>
    <row r="67" spans="1:2" x14ac:dyDescent="0.4">
      <c r="A67" s="40">
        <v>66</v>
      </c>
      <c r="B67" s="37" t="s">
        <v>701</v>
      </c>
    </row>
    <row r="68" spans="1:2" x14ac:dyDescent="0.4">
      <c r="A68" s="40">
        <v>67</v>
      </c>
      <c r="B68" s="37" t="s">
        <v>728</v>
      </c>
    </row>
    <row r="69" spans="1:2" x14ac:dyDescent="0.4">
      <c r="A69" s="40">
        <v>68</v>
      </c>
      <c r="B69" s="37" t="s">
        <v>965</v>
      </c>
    </row>
    <row r="70" spans="1:2" x14ac:dyDescent="0.4">
      <c r="A70" s="40">
        <v>69</v>
      </c>
      <c r="B70" s="37" t="s">
        <v>966</v>
      </c>
    </row>
    <row r="71" spans="1:2" x14ac:dyDescent="0.4">
      <c r="A71" s="40">
        <v>70</v>
      </c>
      <c r="B71" s="37" t="s">
        <v>967</v>
      </c>
    </row>
    <row r="72" spans="1:2" x14ac:dyDescent="0.4">
      <c r="A72" s="40">
        <v>71</v>
      </c>
      <c r="B72" s="37" t="s">
        <v>968</v>
      </c>
    </row>
    <row r="73" spans="1:2" x14ac:dyDescent="0.4">
      <c r="A73" s="40">
        <v>72</v>
      </c>
      <c r="B73" s="37" t="s">
        <v>969</v>
      </c>
    </row>
    <row r="74" spans="1:2" x14ac:dyDescent="0.4">
      <c r="A74" s="40">
        <v>73</v>
      </c>
      <c r="B74" s="37" t="s">
        <v>970</v>
      </c>
    </row>
    <row r="75" spans="1:2" x14ac:dyDescent="0.4">
      <c r="A75" s="40">
        <v>74</v>
      </c>
      <c r="B75" s="37" t="s">
        <v>971</v>
      </c>
    </row>
    <row r="76" spans="1:2" x14ac:dyDescent="0.4">
      <c r="A76" s="40">
        <v>75</v>
      </c>
      <c r="B76" s="37" t="s">
        <v>972</v>
      </c>
    </row>
    <row r="77" spans="1:2" x14ac:dyDescent="0.4">
      <c r="A77" s="40">
        <v>76</v>
      </c>
      <c r="B77" s="37" t="s">
        <v>973</v>
      </c>
    </row>
    <row r="78" spans="1:2" x14ac:dyDescent="0.4">
      <c r="A78" s="40">
        <v>77</v>
      </c>
      <c r="B78" s="37" t="s">
        <v>974</v>
      </c>
    </row>
    <row r="79" spans="1:2" x14ac:dyDescent="0.4">
      <c r="A79" s="40">
        <v>78</v>
      </c>
      <c r="B79" s="37" t="s">
        <v>975</v>
      </c>
    </row>
    <row r="80" spans="1:2" x14ac:dyDescent="0.4">
      <c r="A80" s="40">
        <v>79</v>
      </c>
      <c r="B80" s="37" t="s">
        <v>976</v>
      </c>
    </row>
    <row r="81" spans="1:2" x14ac:dyDescent="0.4">
      <c r="A81" s="40">
        <v>80</v>
      </c>
      <c r="B81" s="37" t="s">
        <v>977</v>
      </c>
    </row>
    <row r="82" spans="1:2" x14ac:dyDescent="0.4">
      <c r="A82" s="40">
        <v>81</v>
      </c>
      <c r="B82" s="37" t="s">
        <v>978</v>
      </c>
    </row>
    <row r="83" spans="1:2" x14ac:dyDescent="0.4">
      <c r="A83" s="40">
        <v>82</v>
      </c>
      <c r="B83" s="37" t="s">
        <v>729</v>
      </c>
    </row>
    <row r="84" spans="1:2" x14ac:dyDescent="0.4">
      <c r="A84" s="40">
        <v>83</v>
      </c>
      <c r="B84" s="37" t="s">
        <v>730</v>
      </c>
    </row>
    <row r="85" spans="1:2" x14ac:dyDescent="0.4">
      <c r="A85" s="40">
        <v>84</v>
      </c>
      <c r="B85" s="37" t="s">
        <v>731</v>
      </c>
    </row>
    <row r="86" spans="1:2" x14ac:dyDescent="0.4">
      <c r="A86" s="40">
        <v>85</v>
      </c>
      <c r="B86" s="37" t="s">
        <v>979</v>
      </c>
    </row>
    <row r="87" spans="1:2" x14ac:dyDescent="0.4">
      <c r="A87" s="40">
        <v>86</v>
      </c>
      <c r="B87" s="37" t="s">
        <v>980</v>
      </c>
    </row>
    <row r="88" spans="1:2" x14ac:dyDescent="0.4">
      <c r="A88" s="40">
        <v>87</v>
      </c>
      <c r="B88" s="37" t="s">
        <v>732</v>
      </c>
    </row>
    <row r="89" spans="1:2" x14ac:dyDescent="0.4">
      <c r="A89" s="40">
        <v>88</v>
      </c>
      <c r="B89" s="37" t="s">
        <v>733</v>
      </c>
    </row>
    <row r="90" spans="1:2" x14ac:dyDescent="0.4">
      <c r="A90" s="40">
        <v>89</v>
      </c>
      <c r="B90" s="37" t="s">
        <v>981</v>
      </c>
    </row>
    <row r="91" spans="1:2" x14ac:dyDescent="0.4">
      <c r="A91" s="40">
        <v>90</v>
      </c>
      <c r="B91" s="37" t="s">
        <v>982</v>
      </c>
    </row>
    <row r="92" spans="1:2" x14ac:dyDescent="0.4">
      <c r="A92" s="40">
        <v>91</v>
      </c>
      <c r="B92" s="37" t="s">
        <v>983</v>
      </c>
    </row>
    <row r="93" spans="1:2" x14ac:dyDescent="0.4">
      <c r="A93" s="40">
        <v>92</v>
      </c>
      <c r="B93" s="37" t="s">
        <v>734</v>
      </c>
    </row>
    <row r="94" spans="1:2" x14ac:dyDescent="0.4">
      <c r="A94" s="40">
        <v>93</v>
      </c>
      <c r="B94" s="37" t="s">
        <v>984</v>
      </c>
    </row>
    <row r="95" spans="1:2" x14ac:dyDescent="0.4">
      <c r="A95" s="40">
        <v>94</v>
      </c>
      <c r="B95" s="37" t="s">
        <v>985</v>
      </c>
    </row>
    <row r="96" spans="1:2" x14ac:dyDescent="0.4">
      <c r="A96" s="40">
        <v>95</v>
      </c>
      <c r="B96" s="37" t="s">
        <v>735</v>
      </c>
    </row>
    <row r="97" spans="1:2" x14ac:dyDescent="0.4">
      <c r="A97" s="40">
        <v>96</v>
      </c>
      <c r="B97" s="37" t="s">
        <v>736</v>
      </c>
    </row>
    <row r="98" spans="1:2" x14ac:dyDescent="0.4">
      <c r="A98" s="40">
        <v>97</v>
      </c>
      <c r="B98" s="37" t="s">
        <v>986</v>
      </c>
    </row>
    <row r="99" spans="1:2" x14ac:dyDescent="0.4">
      <c r="A99" s="40">
        <v>98</v>
      </c>
      <c r="B99" s="37" t="s">
        <v>987</v>
      </c>
    </row>
    <row r="100" spans="1:2" x14ac:dyDescent="0.4">
      <c r="A100" s="40">
        <v>99</v>
      </c>
      <c r="B100" s="37" t="s">
        <v>988</v>
      </c>
    </row>
    <row r="101" spans="1:2" x14ac:dyDescent="0.4">
      <c r="A101" s="40">
        <v>100</v>
      </c>
      <c r="B101" s="37" t="s">
        <v>737</v>
      </c>
    </row>
    <row r="102" spans="1:2" x14ac:dyDescent="0.4">
      <c r="A102" s="40">
        <v>101</v>
      </c>
      <c r="B102" s="37" t="s">
        <v>738</v>
      </c>
    </row>
    <row r="103" spans="1:2" x14ac:dyDescent="0.4">
      <c r="A103" s="40">
        <v>102</v>
      </c>
      <c r="B103" s="37" t="s">
        <v>989</v>
      </c>
    </row>
    <row r="104" spans="1:2" x14ac:dyDescent="0.4">
      <c r="A104" s="40">
        <v>103</v>
      </c>
      <c r="B104" s="37" t="s">
        <v>990</v>
      </c>
    </row>
    <row r="105" spans="1:2" x14ac:dyDescent="0.4">
      <c r="A105" s="40">
        <v>104</v>
      </c>
      <c r="B105" s="37" t="s">
        <v>991</v>
      </c>
    </row>
    <row r="106" spans="1:2" x14ac:dyDescent="0.4">
      <c r="A106" s="40">
        <v>105</v>
      </c>
      <c r="B106" s="37" t="s">
        <v>992</v>
      </c>
    </row>
    <row r="107" spans="1:2" x14ac:dyDescent="0.4">
      <c r="A107" s="40">
        <v>106</v>
      </c>
      <c r="B107" s="37" t="s">
        <v>739</v>
      </c>
    </row>
    <row r="108" spans="1:2" x14ac:dyDescent="0.4">
      <c r="A108" s="40">
        <v>107</v>
      </c>
      <c r="B108" s="37" t="s">
        <v>993</v>
      </c>
    </row>
    <row r="109" spans="1:2" x14ac:dyDescent="0.4">
      <c r="A109" s="40">
        <v>108</v>
      </c>
      <c r="B109" s="37" t="s">
        <v>994</v>
      </c>
    </row>
    <row r="110" spans="1:2" x14ac:dyDescent="0.4">
      <c r="A110" s="40">
        <v>109</v>
      </c>
      <c r="B110" s="37" t="s">
        <v>740</v>
      </c>
    </row>
    <row r="111" spans="1:2" x14ac:dyDescent="0.4">
      <c r="A111" s="40">
        <v>110</v>
      </c>
      <c r="B111" s="37" t="s">
        <v>995</v>
      </c>
    </row>
    <row r="112" spans="1:2" x14ac:dyDescent="0.4">
      <c r="A112" s="40">
        <v>111</v>
      </c>
      <c r="B112" s="37" t="s">
        <v>996</v>
      </c>
    </row>
    <row r="113" spans="1:2" x14ac:dyDescent="0.4">
      <c r="A113" s="40">
        <v>112</v>
      </c>
      <c r="B113" s="37" t="s">
        <v>741</v>
      </c>
    </row>
    <row r="114" spans="1:2" x14ac:dyDescent="0.4">
      <c r="A114" s="40">
        <v>113</v>
      </c>
      <c r="B114" s="37" t="s">
        <v>742</v>
      </c>
    </row>
    <row r="115" spans="1:2" x14ac:dyDescent="0.4">
      <c r="A115" s="40">
        <v>114</v>
      </c>
      <c r="B115" s="37" t="s">
        <v>743</v>
      </c>
    </row>
    <row r="116" spans="1:2" x14ac:dyDescent="0.4">
      <c r="A116" s="40">
        <v>115</v>
      </c>
      <c r="B116" s="37" t="s">
        <v>997</v>
      </c>
    </row>
    <row r="117" spans="1:2" x14ac:dyDescent="0.4">
      <c r="A117" s="40">
        <v>116</v>
      </c>
      <c r="B117" s="37" t="s">
        <v>998</v>
      </c>
    </row>
    <row r="118" spans="1:2" x14ac:dyDescent="0.4">
      <c r="A118" s="40">
        <v>117</v>
      </c>
      <c r="B118" s="37" t="s">
        <v>744</v>
      </c>
    </row>
    <row r="119" spans="1:2" x14ac:dyDescent="0.4">
      <c r="A119" s="40">
        <v>118</v>
      </c>
      <c r="B119" s="37" t="s">
        <v>999</v>
      </c>
    </row>
    <row r="120" spans="1:2" x14ac:dyDescent="0.4">
      <c r="A120" s="40">
        <v>119</v>
      </c>
      <c r="B120" s="37" t="s">
        <v>1000</v>
      </c>
    </row>
    <row r="121" spans="1:2" x14ac:dyDescent="0.4">
      <c r="A121" s="40">
        <v>120</v>
      </c>
      <c r="B121" s="37" t="s">
        <v>1001</v>
      </c>
    </row>
    <row r="122" spans="1:2" x14ac:dyDescent="0.4">
      <c r="A122" s="40">
        <v>121</v>
      </c>
      <c r="B122" s="37" t="s">
        <v>1002</v>
      </c>
    </row>
    <row r="123" spans="1:2" x14ac:dyDescent="0.4">
      <c r="A123" s="40">
        <v>122</v>
      </c>
      <c r="B123" s="37" t="s">
        <v>1003</v>
      </c>
    </row>
    <row r="124" spans="1:2" x14ac:dyDescent="0.4">
      <c r="A124" s="40">
        <v>123</v>
      </c>
      <c r="B124" s="37" t="s">
        <v>1004</v>
      </c>
    </row>
    <row r="125" spans="1:2" x14ac:dyDescent="0.4">
      <c r="A125" s="40">
        <v>124</v>
      </c>
      <c r="B125" s="37" t="s">
        <v>745</v>
      </c>
    </row>
    <row r="126" spans="1:2" x14ac:dyDescent="0.4">
      <c r="A126" s="40">
        <v>125</v>
      </c>
      <c r="B126" s="37" t="s">
        <v>1005</v>
      </c>
    </row>
    <row r="127" spans="1:2" x14ac:dyDescent="0.4">
      <c r="A127" s="40">
        <v>126</v>
      </c>
      <c r="B127" s="37" t="s">
        <v>1006</v>
      </c>
    </row>
    <row r="128" spans="1:2" x14ac:dyDescent="0.4">
      <c r="A128" s="40">
        <v>127</v>
      </c>
      <c r="B128" s="37" t="s">
        <v>746</v>
      </c>
    </row>
    <row r="129" spans="1:2" x14ac:dyDescent="0.4">
      <c r="A129" s="40">
        <v>128</v>
      </c>
      <c r="B129" s="37" t="s">
        <v>747</v>
      </c>
    </row>
    <row r="130" spans="1:2" x14ac:dyDescent="0.4">
      <c r="A130" s="40">
        <v>129</v>
      </c>
      <c r="B130" s="37" t="s">
        <v>1007</v>
      </c>
    </row>
    <row r="131" spans="1:2" x14ac:dyDescent="0.4">
      <c r="A131" s="40">
        <v>130</v>
      </c>
      <c r="B131" s="37" t="s">
        <v>1008</v>
      </c>
    </row>
    <row r="132" spans="1:2" x14ac:dyDescent="0.4">
      <c r="A132" s="40">
        <v>131</v>
      </c>
      <c r="B132" s="37" t="s">
        <v>1009</v>
      </c>
    </row>
    <row r="133" spans="1:2" x14ac:dyDescent="0.4">
      <c r="A133" s="40">
        <v>132</v>
      </c>
      <c r="B133" s="37" t="s">
        <v>1010</v>
      </c>
    </row>
    <row r="134" spans="1:2" x14ac:dyDescent="0.4">
      <c r="A134" s="40">
        <v>133</v>
      </c>
      <c r="B134" s="37" t="s">
        <v>1011</v>
      </c>
    </row>
    <row r="135" spans="1:2" x14ac:dyDescent="0.4">
      <c r="A135" s="40">
        <v>134</v>
      </c>
      <c r="B135" s="37" t="s">
        <v>1012</v>
      </c>
    </row>
    <row r="136" spans="1:2" x14ac:dyDescent="0.4">
      <c r="A136" s="40">
        <v>135</v>
      </c>
      <c r="B136" s="37" t="s">
        <v>1013</v>
      </c>
    </row>
    <row r="137" spans="1:2" x14ac:dyDescent="0.4">
      <c r="A137" s="40">
        <v>136</v>
      </c>
      <c r="B137" s="37" t="s">
        <v>1014</v>
      </c>
    </row>
    <row r="138" spans="1:2" x14ac:dyDescent="0.4">
      <c r="A138" s="40">
        <v>137</v>
      </c>
      <c r="B138" s="37" t="s">
        <v>748</v>
      </c>
    </row>
    <row r="139" spans="1:2" x14ac:dyDescent="0.4">
      <c r="A139" s="40">
        <v>138</v>
      </c>
      <c r="B139" s="37" t="s">
        <v>1015</v>
      </c>
    </row>
    <row r="140" spans="1:2" x14ac:dyDescent="0.4">
      <c r="A140" s="40">
        <v>139</v>
      </c>
      <c r="B140" s="37" t="s">
        <v>1016</v>
      </c>
    </row>
    <row r="141" spans="1:2" x14ac:dyDescent="0.4">
      <c r="A141" s="40">
        <v>140</v>
      </c>
      <c r="B141" s="37" t="s">
        <v>1017</v>
      </c>
    </row>
    <row r="142" spans="1:2" x14ac:dyDescent="0.4">
      <c r="A142" s="40">
        <v>141</v>
      </c>
      <c r="B142" s="37" t="s">
        <v>1018</v>
      </c>
    </row>
    <row r="143" spans="1:2" x14ac:dyDescent="0.4">
      <c r="A143" s="40">
        <v>142</v>
      </c>
      <c r="B143" s="37" t="s">
        <v>1019</v>
      </c>
    </row>
    <row r="144" spans="1:2" x14ac:dyDescent="0.4">
      <c r="A144" s="40">
        <v>143</v>
      </c>
      <c r="B144" s="37" t="s">
        <v>1020</v>
      </c>
    </row>
    <row r="145" spans="1:2" x14ac:dyDescent="0.4">
      <c r="A145" s="40">
        <v>144</v>
      </c>
      <c r="B145" s="37" t="s">
        <v>749</v>
      </c>
    </row>
    <row r="146" spans="1:2" x14ac:dyDescent="0.4">
      <c r="A146" s="40">
        <v>145</v>
      </c>
      <c r="B146" s="37" t="s">
        <v>1021</v>
      </c>
    </row>
    <row r="147" spans="1:2" x14ac:dyDescent="0.4">
      <c r="A147" s="40">
        <v>146</v>
      </c>
      <c r="B147" s="37" t="s">
        <v>1022</v>
      </c>
    </row>
    <row r="148" spans="1:2" x14ac:dyDescent="0.4">
      <c r="A148" s="40">
        <v>147</v>
      </c>
      <c r="B148" s="37" t="s">
        <v>750</v>
      </c>
    </row>
    <row r="149" spans="1:2" x14ac:dyDescent="0.4">
      <c r="A149" s="40">
        <v>148</v>
      </c>
      <c r="B149" s="37" t="s">
        <v>751</v>
      </c>
    </row>
    <row r="150" spans="1:2" x14ac:dyDescent="0.4">
      <c r="A150" s="40">
        <v>149</v>
      </c>
      <c r="B150" s="37" t="s">
        <v>1023</v>
      </c>
    </row>
    <row r="151" spans="1:2" x14ac:dyDescent="0.4">
      <c r="A151" s="40">
        <v>150</v>
      </c>
      <c r="B151" s="37" t="s">
        <v>1024</v>
      </c>
    </row>
    <row r="152" spans="1:2" x14ac:dyDescent="0.4">
      <c r="A152" s="40">
        <v>151</v>
      </c>
      <c r="B152" s="37" t="s">
        <v>1025</v>
      </c>
    </row>
    <row r="153" spans="1:2" x14ac:dyDescent="0.4">
      <c r="A153" s="40">
        <v>152</v>
      </c>
      <c r="B153" s="37" t="s">
        <v>752</v>
      </c>
    </row>
    <row r="154" spans="1:2" x14ac:dyDescent="0.4">
      <c r="A154" s="40">
        <v>153</v>
      </c>
      <c r="B154" s="37" t="s">
        <v>1026</v>
      </c>
    </row>
    <row r="155" spans="1:2" x14ac:dyDescent="0.4">
      <c r="A155" s="40">
        <v>154</v>
      </c>
      <c r="B155" s="37" t="s">
        <v>1027</v>
      </c>
    </row>
    <row r="156" spans="1:2" x14ac:dyDescent="0.4">
      <c r="A156" s="40">
        <v>155</v>
      </c>
      <c r="B156" s="37" t="s">
        <v>753</v>
      </c>
    </row>
    <row r="157" spans="1:2" x14ac:dyDescent="0.4">
      <c r="A157" s="40">
        <v>156</v>
      </c>
      <c r="B157" s="37" t="s">
        <v>1028</v>
      </c>
    </row>
    <row r="158" spans="1:2" x14ac:dyDescent="0.4">
      <c r="A158" s="40">
        <v>157</v>
      </c>
      <c r="B158" s="37" t="s">
        <v>1029</v>
      </c>
    </row>
    <row r="159" spans="1:2" x14ac:dyDescent="0.4">
      <c r="A159" s="40">
        <v>158</v>
      </c>
      <c r="B159" s="37" t="s">
        <v>754</v>
      </c>
    </row>
    <row r="160" spans="1:2" x14ac:dyDescent="0.4">
      <c r="A160" s="40">
        <v>159</v>
      </c>
      <c r="B160" s="37" t="s">
        <v>755</v>
      </c>
    </row>
    <row r="161" spans="1:2" x14ac:dyDescent="0.4">
      <c r="A161" s="40">
        <v>160</v>
      </c>
      <c r="B161" s="37" t="s">
        <v>756</v>
      </c>
    </row>
    <row r="162" spans="1:2" x14ac:dyDescent="0.4">
      <c r="A162" s="40">
        <v>161</v>
      </c>
      <c r="B162" s="37" t="s">
        <v>1030</v>
      </c>
    </row>
    <row r="163" spans="1:2" x14ac:dyDescent="0.4">
      <c r="A163" s="40">
        <v>162</v>
      </c>
      <c r="B163" s="37" t="s">
        <v>1031</v>
      </c>
    </row>
    <row r="164" spans="1:2" x14ac:dyDescent="0.4">
      <c r="A164" s="40">
        <v>163</v>
      </c>
      <c r="B164" s="37" t="s">
        <v>1032</v>
      </c>
    </row>
    <row r="165" spans="1:2" x14ac:dyDescent="0.4">
      <c r="A165" s="40">
        <v>164</v>
      </c>
      <c r="B165" s="37" t="s">
        <v>757</v>
      </c>
    </row>
    <row r="166" spans="1:2" x14ac:dyDescent="0.4">
      <c r="A166" s="40">
        <v>165</v>
      </c>
      <c r="B166" s="37" t="s">
        <v>1033</v>
      </c>
    </row>
    <row r="167" spans="1:2" x14ac:dyDescent="0.4">
      <c r="A167" s="40">
        <v>166</v>
      </c>
      <c r="B167" s="37" t="s">
        <v>1034</v>
      </c>
    </row>
    <row r="168" spans="1:2" x14ac:dyDescent="0.4">
      <c r="A168" s="40">
        <v>167</v>
      </c>
      <c r="B168" s="37" t="s">
        <v>1035</v>
      </c>
    </row>
    <row r="169" spans="1:2" x14ac:dyDescent="0.4">
      <c r="A169" s="40">
        <v>168</v>
      </c>
      <c r="B169" s="37" t="s">
        <v>758</v>
      </c>
    </row>
    <row r="170" spans="1:2" x14ac:dyDescent="0.4">
      <c r="A170" s="40">
        <v>169</v>
      </c>
      <c r="B170" s="37" t="s">
        <v>1036</v>
      </c>
    </row>
    <row r="171" spans="1:2" x14ac:dyDescent="0.4">
      <c r="A171" s="40">
        <v>170</v>
      </c>
      <c r="B171" s="37" t="s">
        <v>1037</v>
      </c>
    </row>
    <row r="172" spans="1:2" x14ac:dyDescent="0.4">
      <c r="A172" s="40">
        <v>171</v>
      </c>
      <c r="B172" s="37" t="s">
        <v>1038</v>
      </c>
    </row>
    <row r="173" spans="1:2" x14ac:dyDescent="0.4">
      <c r="A173" s="40">
        <v>172</v>
      </c>
      <c r="B173" s="37" t="s">
        <v>1039</v>
      </c>
    </row>
    <row r="174" spans="1:2" x14ac:dyDescent="0.4">
      <c r="A174" s="40">
        <v>173</v>
      </c>
      <c r="B174" s="37" t="s">
        <v>1040</v>
      </c>
    </row>
    <row r="175" spans="1:2" x14ac:dyDescent="0.4">
      <c r="A175" s="40">
        <v>174</v>
      </c>
      <c r="B175" s="37" t="s">
        <v>1041</v>
      </c>
    </row>
    <row r="176" spans="1:2" x14ac:dyDescent="0.4">
      <c r="A176" s="40">
        <v>175</v>
      </c>
      <c r="B176" s="37" t="s">
        <v>1042</v>
      </c>
    </row>
    <row r="177" spans="1:2" x14ac:dyDescent="0.4">
      <c r="A177" s="40">
        <v>176</v>
      </c>
      <c r="B177" s="37" t="s">
        <v>1043</v>
      </c>
    </row>
    <row r="178" spans="1:2" x14ac:dyDescent="0.4">
      <c r="A178" s="40">
        <v>177</v>
      </c>
      <c r="B178" s="37" t="s">
        <v>1044</v>
      </c>
    </row>
    <row r="179" spans="1:2" x14ac:dyDescent="0.4">
      <c r="A179" s="40">
        <v>178</v>
      </c>
      <c r="B179" s="37" t="s">
        <v>1045</v>
      </c>
    </row>
    <row r="180" spans="1:2" x14ac:dyDescent="0.4">
      <c r="A180" s="40">
        <v>179</v>
      </c>
      <c r="B180" s="37" t="s">
        <v>1046</v>
      </c>
    </row>
    <row r="181" spans="1:2" x14ac:dyDescent="0.4">
      <c r="A181" s="40">
        <v>180</v>
      </c>
      <c r="B181" s="37" t="s">
        <v>759</v>
      </c>
    </row>
    <row r="182" spans="1:2" x14ac:dyDescent="0.4">
      <c r="A182" s="40">
        <v>181</v>
      </c>
      <c r="B182" s="37" t="s">
        <v>1047</v>
      </c>
    </row>
    <row r="183" spans="1:2" x14ac:dyDescent="0.4">
      <c r="A183" s="40">
        <v>182</v>
      </c>
      <c r="B183" s="37" t="s">
        <v>1048</v>
      </c>
    </row>
    <row r="184" spans="1:2" x14ac:dyDescent="0.4">
      <c r="A184" s="40">
        <v>183</v>
      </c>
      <c r="B184" s="37" t="s">
        <v>760</v>
      </c>
    </row>
    <row r="185" spans="1:2" x14ac:dyDescent="0.4">
      <c r="A185" s="40">
        <v>184</v>
      </c>
      <c r="B185" s="37" t="s">
        <v>1049</v>
      </c>
    </row>
    <row r="186" spans="1:2" x14ac:dyDescent="0.4">
      <c r="A186" s="40">
        <v>185</v>
      </c>
      <c r="B186" s="37" t="s">
        <v>1050</v>
      </c>
    </row>
    <row r="187" spans="1:2" x14ac:dyDescent="0.4">
      <c r="A187" s="40">
        <v>186</v>
      </c>
      <c r="B187" s="37" t="s">
        <v>1051</v>
      </c>
    </row>
    <row r="188" spans="1:2" x14ac:dyDescent="0.4">
      <c r="A188" s="40">
        <v>187</v>
      </c>
      <c r="B188" s="37" t="s">
        <v>761</v>
      </c>
    </row>
    <row r="189" spans="1:2" x14ac:dyDescent="0.4">
      <c r="A189" s="40">
        <v>188</v>
      </c>
      <c r="B189" s="37" t="s">
        <v>1052</v>
      </c>
    </row>
    <row r="190" spans="1:2" x14ac:dyDescent="0.4">
      <c r="A190" s="40">
        <v>189</v>
      </c>
      <c r="B190" s="37" t="s">
        <v>1053</v>
      </c>
    </row>
    <row r="191" spans="1:2" x14ac:dyDescent="0.4">
      <c r="A191" s="40">
        <v>190</v>
      </c>
      <c r="B191" s="37" t="s">
        <v>762</v>
      </c>
    </row>
    <row r="192" spans="1:2" x14ac:dyDescent="0.4">
      <c r="A192" s="40">
        <v>191</v>
      </c>
      <c r="B192" s="37" t="s">
        <v>763</v>
      </c>
    </row>
    <row r="193" spans="1:2" x14ac:dyDescent="0.4">
      <c r="A193" s="40">
        <v>192</v>
      </c>
      <c r="B193" s="37" t="s">
        <v>1054</v>
      </c>
    </row>
    <row r="194" spans="1:2" x14ac:dyDescent="0.4">
      <c r="A194" s="40">
        <v>193</v>
      </c>
      <c r="B194" s="37" t="s">
        <v>1055</v>
      </c>
    </row>
    <row r="195" spans="1:2" x14ac:dyDescent="0.4">
      <c r="A195" s="40">
        <v>194</v>
      </c>
      <c r="B195" s="37" t="s">
        <v>764</v>
      </c>
    </row>
    <row r="196" spans="1:2" x14ac:dyDescent="0.4">
      <c r="A196" s="40">
        <v>195</v>
      </c>
      <c r="B196" s="37" t="s">
        <v>1056</v>
      </c>
    </row>
    <row r="197" spans="1:2" x14ac:dyDescent="0.4">
      <c r="A197" s="40">
        <v>196</v>
      </c>
      <c r="B197" s="37" t="s">
        <v>1057</v>
      </c>
    </row>
    <row r="198" spans="1:2" x14ac:dyDescent="0.4">
      <c r="A198" s="40">
        <v>197</v>
      </c>
      <c r="B198" s="37" t="s">
        <v>1058</v>
      </c>
    </row>
    <row r="199" spans="1:2" x14ac:dyDescent="0.4">
      <c r="A199" s="40">
        <v>198</v>
      </c>
      <c r="B199" s="37" t="s">
        <v>1059</v>
      </c>
    </row>
    <row r="200" spans="1:2" x14ac:dyDescent="0.4">
      <c r="A200" s="40">
        <v>199</v>
      </c>
      <c r="B200" s="37" t="s">
        <v>1060</v>
      </c>
    </row>
    <row r="201" spans="1:2" x14ac:dyDescent="0.4">
      <c r="A201" s="40">
        <v>200</v>
      </c>
      <c r="B201" s="37" t="s">
        <v>765</v>
      </c>
    </row>
    <row r="202" spans="1:2" x14ac:dyDescent="0.4">
      <c r="A202" s="40">
        <v>201</v>
      </c>
      <c r="B202" s="37" t="s">
        <v>766</v>
      </c>
    </row>
    <row r="203" spans="1:2" x14ac:dyDescent="0.4">
      <c r="A203" s="40">
        <v>202</v>
      </c>
      <c r="B203" s="37" t="s">
        <v>1061</v>
      </c>
    </row>
    <row r="204" spans="1:2" x14ac:dyDescent="0.4">
      <c r="A204" s="40">
        <v>203</v>
      </c>
      <c r="B204" s="37" t="s">
        <v>1062</v>
      </c>
    </row>
    <row r="205" spans="1:2" x14ac:dyDescent="0.4">
      <c r="A205" s="40">
        <v>204</v>
      </c>
      <c r="B205" s="37" t="s">
        <v>1063</v>
      </c>
    </row>
    <row r="206" spans="1:2" x14ac:dyDescent="0.4">
      <c r="A206" s="40">
        <v>205</v>
      </c>
      <c r="B206" s="37" t="s">
        <v>1064</v>
      </c>
    </row>
    <row r="207" spans="1:2" x14ac:dyDescent="0.4">
      <c r="A207" s="40">
        <v>206</v>
      </c>
      <c r="B207" s="37" t="s">
        <v>1065</v>
      </c>
    </row>
    <row r="208" spans="1:2" x14ac:dyDescent="0.4">
      <c r="A208" s="40">
        <v>207</v>
      </c>
      <c r="B208" s="37" t="s">
        <v>1066</v>
      </c>
    </row>
    <row r="209" spans="1:2" x14ac:dyDescent="0.4">
      <c r="A209" s="40">
        <v>208</v>
      </c>
      <c r="B209" s="37" t="s">
        <v>767</v>
      </c>
    </row>
    <row r="210" spans="1:2" x14ac:dyDescent="0.4">
      <c r="A210" s="40">
        <v>209</v>
      </c>
      <c r="B210" s="37" t="s">
        <v>1067</v>
      </c>
    </row>
    <row r="211" spans="1:2" x14ac:dyDescent="0.4">
      <c r="A211" s="40">
        <v>210</v>
      </c>
      <c r="B211" s="37" t="s">
        <v>1068</v>
      </c>
    </row>
    <row r="212" spans="1:2" x14ac:dyDescent="0.4">
      <c r="A212" s="40">
        <v>211</v>
      </c>
      <c r="B212" s="37" t="s">
        <v>768</v>
      </c>
    </row>
    <row r="213" spans="1:2" x14ac:dyDescent="0.4">
      <c r="A213" s="40">
        <v>212</v>
      </c>
      <c r="B213" s="37" t="s">
        <v>1069</v>
      </c>
    </row>
    <row r="214" spans="1:2" x14ac:dyDescent="0.4">
      <c r="A214" s="40">
        <v>213</v>
      </c>
      <c r="B214" s="37" t="s">
        <v>1070</v>
      </c>
    </row>
    <row r="215" spans="1:2" x14ac:dyDescent="0.4">
      <c r="A215" s="40">
        <v>214</v>
      </c>
      <c r="B215" s="37" t="s">
        <v>1071</v>
      </c>
    </row>
    <row r="216" spans="1:2" x14ac:dyDescent="0.4">
      <c r="A216" s="40">
        <v>215</v>
      </c>
      <c r="B216" s="37" t="s">
        <v>1072</v>
      </c>
    </row>
    <row r="217" spans="1:2" x14ac:dyDescent="0.4">
      <c r="A217" s="40">
        <v>216</v>
      </c>
      <c r="B217" s="37" t="s">
        <v>769</v>
      </c>
    </row>
    <row r="218" spans="1:2" x14ac:dyDescent="0.4">
      <c r="A218" s="40">
        <v>217</v>
      </c>
      <c r="B218" s="37" t="s">
        <v>1073</v>
      </c>
    </row>
    <row r="219" spans="1:2" x14ac:dyDescent="0.4">
      <c r="A219" s="40">
        <v>218</v>
      </c>
      <c r="B219" s="37" t="s">
        <v>1074</v>
      </c>
    </row>
    <row r="220" spans="1:2" x14ac:dyDescent="0.4">
      <c r="A220" s="40">
        <v>219</v>
      </c>
      <c r="B220" s="37" t="s">
        <v>770</v>
      </c>
    </row>
    <row r="221" spans="1:2" x14ac:dyDescent="0.4">
      <c r="A221" s="40">
        <v>220</v>
      </c>
      <c r="B221" s="37" t="s">
        <v>1075</v>
      </c>
    </row>
    <row r="222" spans="1:2" x14ac:dyDescent="0.4">
      <c r="A222" s="40">
        <v>221</v>
      </c>
      <c r="B222" s="37" t="s">
        <v>1076</v>
      </c>
    </row>
    <row r="223" spans="1:2" x14ac:dyDescent="0.4">
      <c r="A223" s="40">
        <v>222</v>
      </c>
      <c r="B223" s="37" t="s">
        <v>771</v>
      </c>
    </row>
    <row r="224" spans="1:2" x14ac:dyDescent="0.4">
      <c r="A224" s="40">
        <v>223</v>
      </c>
      <c r="B224" s="37" t="s">
        <v>1077</v>
      </c>
    </row>
    <row r="225" spans="1:2" x14ac:dyDescent="0.4">
      <c r="A225" s="40">
        <v>224</v>
      </c>
      <c r="B225" s="37" t="s">
        <v>1078</v>
      </c>
    </row>
    <row r="226" spans="1:2" x14ac:dyDescent="0.4">
      <c r="A226" s="40">
        <v>225</v>
      </c>
      <c r="B226" s="37" t="s">
        <v>1079</v>
      </c>
    </row>
    <row r="227" spans="1:2" x14ac:dyDescent="0.4">
      <c r="A227" s="40">
        <v>226</v>
      </c>
      <c r="B227" s="37" t="s">
        <v>772</v>
      </c>
    </row>
    <row r="228" spans="1:2" x14ac:dyDescent="0.4">
      <c r="A228" s="40">
        <v>227</v>
      </c>
      <c r="B228" s="37" t="s">
        <v>1080</v>
      </c>
    </row>
    <row r="229" spans="1:2" x14ac:dyDescent="0.4">
      <c r="A229" s="40">
        <v>228</v>
      </c>
      <c r="B229" s="37" t="s">
        <v>1081</v>
      </c>
    </row>
    <row r="230" spans="1:2" x14ac:dyDescent="0.4">
      <c r="A230" s="40">
        <v>229</v>
      </c>
      <c r="B230" s="37" t="s">
        <v>773</v>
      </c>
    </row>
    <row r="231" spans="1:2" x14ac:dyDescent="0.4">
      <c r="A231" s="40">
        <v>230</v>
      </c>
      <c r="B231" s="37" t="s">
        <v>774</v>
      </c>
    </row>
    <row r="232" spans="1:2" x14ac:dyDescent="0.4">
      <c r="A232" s="40">
        <v>231</v>
      </c>
      <c r="B232" s="37" t="s">
        <v>775</v>
      </c>
    </row>
    <row r="233" spans="1:2" x14ac:dyDescent="0.4">
      <c r="A233" s="40">
        <v>232</v>
      </c>
      <c r="B233" s="37" t="s">
        <v>1082</v>
      </c>
    </row>
    <row r="234" spans="1:2" x14ac:dyDescent="0.4">
      <c r="A234" s="40">
        <v>233</v>
      </c>
      <c r="B234" s="37" t="s">
        <v>1083</v>
      </c>
    </row>
    <row r="235" spans="1:2" x14ac:dyDescent="0.4">
      <c r="A235" s="40">
        <v>234</v>
      </c>
      <c r="B235" s="37" t="s">
        <v>776</v>
      </c>
    </row>
    <row r="236" spans="1:2" x14ac:dyDescent="0.4">
      <c r="A236" s="40">
        <v>235</v>
      </c>
      <c r="B236" s="37" t="s">
        <v>1084</v>
      </c>
    </row>
    <row r="237" spans="1:2" x14ac:dyDescent="0.4">
      <c r="A237" s="40">
        <v>236</v>
      </c>
      <c r="B237" s="37" t="s">
        <v>1085</v>
      </c>
    </row>
    <row r="238" spans="1:2" x14ac:dyDescent="0.4">
      <c r="A238" s="40">
        <v>237</v>
      </c>
      <c r="B238" s="37" t="s">
        <v>777</v>
      </c>
    </row>
    <row r="239" spans="1:2" x14ac:dyDescent="0.4">
      <c r="A239" s="40">
        <v>238</v>
      </c>
      <c r="B239" s="37" t="s">
        <v>1086</v>
      </c>
    </row>
    <row r="240" spans="1:2" x14ac:dyDescent="0.4">
      <c r="A240" s="40">
        <v>239</v>
      </c>
      <c r="B240" s="37" t="s">
        <v>1087</v>
      </c>
    </row>
    <row r="241" spans="1:2" x14ac:dyDescent="0.4">
      <c r="A241" s="40">
        <v>240</v>
      </c>
      <c r="B241" s="37" t="s">
        <v>778</v>
      </c>
    </row>
    <row r="242" spans="1:2" x14ac:dyDescent="0.4">
      <c r="A242" s="40">
        <v>241</v>
      </c>
      <c r="B242" s="37" t="s">
        <v>1088</v>
      </c>
    </row>
    <row r="243" spans="1:2" x14ac:dyDescent="0.4">
      <c r="A243" s="40">
        <v>242</v>
      </c>
      <c r="B243" s="37" t="s">
        <v>1089</v>
      </c>
    </row>
    <row r="244" spans="1:2" x14ac:dyDescent="0.4">
      <c r="A244" s="40">
        <v>243</v>
      </c>
      <c r="B244" s="37" t="s">
        <v>779</v>
      </c>
    </row>
    <row r="245" spans="1:2" x14ac:dyDescent="0.4">
      <c r="A245" s="40">
        <v>244</v>
      </c>
      <c r="B245" s="37" t="s">
        <v>1090</v>
      </c>
    </row>
    <row r="246" spans="1:2" x14ac:dyDescent="0.4">
      <c r="A246" s="40">
        <v>245</v>
      </c>
      <c r="B246" s="37" t="s">
        <v>1091</v>
      </c>
    </row>
    <row r="247" spans="1:2" x14ac:dyDescent="0.4">
      <c r="A247" s="40">
        <v>246</v>
      </c>
      <c r="B247" s="37" t="s">
        <v>1092</v>
      </c>
    </row>
    <row r="248" spans="1:2" x14ac:dyDescent="0.4">
      <c r="A248" s="40">
        <v>247</v>
      </c>
      <c r="B248" s="37" t="s">
        <v>1093</v>
      </c>
    </row>
    <row r="249" spans="1:2" x14ac:dyDescent="0.4">
      <c r="A249" s="40">
        <v>248</v>
      </c>
      <c r="B249" s="37" t="s">
        <v>780</v>
      </c>
    </row>
    <row r="250" spans="1:2" x14ac:dyDescent="0.4">
      <c r="A250" s="40">
        <v>249</v>
      </c>
      <c r="B250" s="37" t="s">
        <v>1094</v>
      </c>
    </row>
    <row r="251" spans="1:2" x14ac:dyDescent="0.4">
      <c r="A251" s="40">
        <v>250</v>
      </c>
      <c r="B251" s="37" t="s">
        <v>1095</v>
      </c>
    </row>
    <row r="252" spans="1:2" x14ac:dyDescent="0.4">
      <c r="A252" s="40">
        <v>251</v>
      </c>
      <c r="B252" s="37" t="s">
        <v>781</v>
      </c>
    </row>
    <row r="253" spans="1:2" x14ac:dyDescent="0.4">
      <c r="A253" s="40">
        <v>252</v>
      </c>
      <c r="B253" s="37" t="s">
        <v>782</v>
      </c>
    </row>
    <row r="254" spans="1:2" x14ac:dyDescent="0.4">
      <c r="A254" s="40">
        <v>253</v>
      </c>
      <c r="B254" s="37" t="s">
        <v>1096</v>
      </c>
    </row>
    <row r="255" spans="1:2" x14ac:dyDescent="0.4">
      <c r="A255" s="40">
        <v>254</v>
      </c>
      <c r="B255" s="37" t="s">
        <v>1097</v>
      </c>
    </row>
    <row r="256" spans="1:2" x14ac:dyDescent="0.4">
      <c r="A256" s="40">
        <v>255</v>
      </c>
      <c r="B256" s="37" t="s">
        <v>783</v>
      </c>
    </row>
    <row r="257" spans="1:2" x14ac:dyDescent="0.4">
      <c r="A257" s="40">
        <v>256</v>
      </c>
      <c r="B257" s="37" t="s">
        <v>1098</v>
      </c>
    </row>
    <row r="258" spans="1:2" x14ac:dyDescent="0.4">
      <c r="A258" s="40">
        <v>257</v>
      </c>
      <c r="B258" s="37" t="s">
        <v>1099</v>
      </c>
    </row>
    <row r="259" spans="1:2" x14ac:dyDescent="0.4">
      <c r="A259" s="40">
        <v>258</v>
      </c>
      <c r="B259" s="37" t="s">
        <v>784</v>
      </c>
    </row>
    <row r="260" spans="1:2" x14ac:dyDescent="0.4">
      <c r="A260" s="40">
        <v>259</v>
      </c>
      <c r="B260" s="37" t="s">
        <v>1100</v>
      </c>
    </row>
    <row r="261" spans="1:2" x14ac:dyDescent="0.4">
      <c r="A261" s="40">
        <v>260</v>
      </c>
      <c r="B261" s="37" t="s">
        <v>1101</v>
      </c>
    </row>
    <row r="262" spans="1:2" x14ac:dyDescent="0.4">
      <c r="A262" s="40">
        <v>261</v>
      </c>
      <c r="B262" s="37" t="s">
        <v>1102</v>
      </c>
    </row>
    <row r="263" spans="1:2" x14ac:dyDescent="0.4">
      <c r="A263" s="40">
        <v>262</v>
      </c>
      <c r="B263" s="37" t="s">
        <v>785</v>
      </c>
    </row>
    <row r="264" spans="1:2" x14ac:dyDescent="0.4">
      <c r="A264" s="40">
        <v>263</v>
      </c>
      <c r="B264" s="37" t="s">
        <v>786</v>
      </c>
    </row>
    <row r="265" spans="1:2" x14ac:dyDescent="0.4">
      <c r="A265" s="40">
        <v>264</v>
      </c>
      <c r="B265" s="37" t="s">
        <v>787</v>
      </c>
    </row>
    <row r="266" spans="1:2" x14ac:dyDescent="0.4">
      <c r="A266" s="40">
        <v>265</v>
      </c>
      <c r="B266" s="37" t="s">
        <v>788</v>
      </c>
    </row>
    <row r="267" spans="1:2" x14ac:dyDescent="0.4">
      <c r="A267" s="40">
        <v>266</v>
      </c>
      <c r="B267" s="37" t="s">
        <v>789</v>
      </c>
    </row>
    <row r="268" spans="1:2" x14ac:dyDescent="0.4">
      <c r="A268" s="40">
        <v>267</v>
      </c>
      <c r="B268" s="37" t="s">
        <v>790</v>
      </c>
    </row>
    <row r="269" spans="1:2" x14ac:dyDescent="0.4">
      <c r="A269" s="40">
        <v>268</v>
      </c>
      <c r="B269" s="37" t="s">
        <v>1103</v>
      </c>
    </row>
    <row r="270" spans="1:2" x14ac:dyDescent="0.4">
      <c r="A270" s="40">
        <v>269</v>
      </c>
      <c r="B270" s="37" t="s">
        <v>791</v>
      </c>
    </row>
    <row r="271" spans="1:2" x14ac:dyDescent="0.4">
      <c r="A271" s="40">
        <v>270</v>
      </c>
      <c r="B271" s="37" t="s">
        <v>1104</v>
      </c>
    </row>
    <row r="272" spans="1:2" x14ac:dyDescent="0.4">
      <c r="A272" s="40">
        <v>271</v>
      </c>
      <c r="B272" s="37" t="s">
        <v>1105</v>
      </c>
    </row>
    <row r="273" spans="1:2" x14ac:dyDescent="0.4">
      <c r="A273" s="40">
        <v>272</v>
      </c>
      <c r="B273" s="37" t="s">
        <v>1106</v>
      </c>
    </row>
    <row r="274" spans="1:2" x14ac:dyDescent="0.4">
      <c r="A274" s="40">
        <v>273</v>
      </c>
      <c r="B274" s="37" t="s">
        <v>1107</v>
      </c>
    </row>
    <row r="275" spans="1:2" x14ac:dyDescent="0.4">
      <c r="A275" s="40">
        <v>274</v>
      </c>
      <c r="B275" s="37" t="s">
        <v>1108</v>
      </c>
    </row>
    <row r="276" spans="1:2" x14ac:dyDescent="0.4">
      <c r="A276" s="40">
        <v>275</v>
      </c>
      <c r="B276" s="37" t="s">
        <v>1109</v>
      </c>
    </row>
    <row r="277" spans="1:2" x14ac:dyDescent="0.4">
      <c r="A277" s="40">
        <v>276</v>
      </c>
      <c r="B277" s="37" t="s">
        <v>1110</v>
      </c>
    </row>
    <row r="278" spans="1:2" x14ac:dyDescent="0.4">
      <c r="A278" s="40">
        <v>277</v>
      </c>
      <c r="B278" s="37" t="s">
        <v>1111</v>
      </c>
    </row>
    <row r="279" spans="1:2" x14ac:dyDescent="0.4">
      <c r="A279" s="40">
        <v>278</v>
      </c>
      <c r="B279" s="37" t="s">
        <v>1112</v>
      </c>
    </row>
    <row r="280" spans="1:2" x14ac:dyDescent="0.4">
      <c r="A280" s="40">
        <v>279</v>
      </c>
      <c r="B280" s="37" t="s">
        <v>792</v>
      </c>
    </row>
    <row r="281" spans="1:2" x14ac:dyDescent="0.4">
      <c r="A281" s="40">
        <v>280</v>
      </c>
      <c r="B281" s="37" t="s">
        <v>1113</v>
      </c>
    </row>
    <row r="282" spans="1:2" x14ac:dyDescent="0.4">
      <c r="A282" s="40">
        <v>281</v>
      </c>
      <c r="B282" s="37" t="s">
        <v>1114</v>
      </c>
    </row>
    <row r="283" spans="1:2" x14ac:dyDescent="0.4">
      <c r="A283" s="40">
        <v>282</v>
      </c>
      <c r="B283" s="37" t="s">
        <v>1115</v>
      </c>
    </row>
    <row r="284" spans="1:2" x14ac:dyDescent="0.4">
      <c r="A284" s="40">
        <v>283</v>
      </c>
      <c r="B284" s="37" t="s">
        <v>1116</v>
      </c>
    </row>
    <row r="285" spans="1:2" x14ac:dyDescent="0.4">
      <c r="A285" s="40">
        <v>284</v>
      </c>
      <c r="B285" s="37" t="s">
        <v>1117</v>
      </c>
    </row>
    <row r="286" spans="1:2" x14ac:dyDescent="0.4">
      <c r="A286" s="40">
        <v>285</v>
      </c>
      <c r="B286" s="37" t="s">
        <v>1118</v>
      </c>
    </row>
    <row r="287" spans="1:2" x14ac:dyDescent="0.4">
      <c r="A287" s="40">
        <v>286</v>
      </c>
      <c r="B287" s="37" t="s">
        <v>1119</v>
      </c>
    </row>
    <row r="288" spans="1:2" x14ac:dyDescent="0.4">
      <c r="A288" s="40">
        <v>287</v>
      </c>
      <c r="B288" s="37" t="s">
        <v>1120</v>
      </c>
    </row>
    <row r="289" spans="1:2" x14ac:dyDescent="0.4">
      <c r="A289" s="40">
        <v>288</v>
      </c>
      <c r="B289" s="37" t="s">
        <v>793</v>
      </c>
    </row>
    <row r="290" spans="1:2" x14ac:dyDescent="0.4">
      <c r="A290" s="40">
        <v>289</v>
      </c>
      <c r="B290" s="37" t="s">
        <v>794</v>
      </c>
    </row>
    <row r="291" spans="1:2" x14ac:dyDescent="0.4">
      <c r="A291" s="40">
        <v>290</v>
      </c>
      <c r="B291" s="37" t="s">
        <v>1121</v>
      </c>
    </row>
    <row r="292" spans="1:2" x14ac:dyDescent="0.4">
      <c r="A292" s="40">
        <v>291</v>
      </c>
      <c r="B292" s="37" t="s">
        <v>1122</v>
      </c>
    </row>
    <row r="293" spans="1:2" x14ac:dyDescent="0.4">
      <c r="A293" s="40">
        <v>292</v>
      </c>
      <c r="B293" s="37" t="s">
        <v>1123</v>
      </c>
    </row>
    <row r="294" spans="1:2" x14ac:dyDescent="0.4">
      <c r="A294" s="40">
        <v>293</v>
      </c>
      <c r="B294" s="37" t="s">
        <v>1124</v>
      </c>
    </row>
    <row r="295" spans="1:2" x14ac:dyDescent="0.4">
      <c r="A295" s="40">
        <v>294</v>
      </c>
      <c r="B295" s="37" t="s">
        <v>1125</v>
      </c>
    </row>
    <row r="296" spans="1:2" x14ac:dyDescent="0.4">
      <c r="A296" s="40">
        <v>295</v>
      </c>
      <c r="B296" s="37" t="s">
        <v>1126</v>
      </c>
    </row>
    <row r="297" spans="1:2" x14ac:dyDescent="0.4">
      <c r="A297" s="40">
        <v>296</v>
      </c>
      <c r="B297" s="37" t="s">
        <v>795</v>
      </c>
    </row>
    <row r="298" spans="1:2" x14ac:dyDescent="0.4">
      <c r="A298" s="40">
        <v>297</v>
      </c>
      <c r="B298" s="37" t="s">
        <v>1127</v>
      </c>
    </row>
    <row r="299" spans="1:2" x14ac:dyDescent="0.4">
      <c r="A299" s="40">
        <v>298</v>
      </c>
      <c r="B299" s="37" t="s">
        <v>1128</v>
      </c>
    </row>
    <row r="300" spans="1:2" x14ac:dyDescent="0.4">
      <c r="A300" s="40">
        <v>299</v>
      </c>
      <c r="B300" s="37" t="s">
        <v>1129</v>
      </c>
    </row>
    <row r="301" spans="1:2" x14ac:dyDescent="0.4">
      <c r="A301" s="40">
        <v>300</v>
      </c>
      <c r="B301" s="37" t="s">
        <v>796</v>
      </c>
    </row>
    <row r="302" spans="1:2" x14ac:dyDescent="0.4">
      <c r="A302" s="40">
        <v>301</v>
      </c>
      <c r="B302" s="37" t="s">
        <v>797</v>
      </c>
    </row>
    <row r="303" spans="1:2" x14ac:dyDescent="0.4">
      <c r="A303" s="40">
        <v>302</v>
      </c>
      <c r="B303" s="37" t="s">
        <v>798</v>
      </c>
    </row>
    <row r="304" spans="1:2" x14ac:dyDescent="0.4">
      <c r="A304" s="40">
        <v>303</v>
      </c>
      <c r="B304" s="37" t="s">
        <v>1130</v>
      </c>
    </row>
    <row r="305" spans="1:2" x14ac:dyDescent="0.4">
      <c r="A305" s="40">
        <v>304</v>
      </c>
      <c r="B305" s="37" t="s">
        <v>1131</v>
      </c>
    </row>
    <row r="306" spans="1:2" x14ac:dyDescent="0.4">
      <c r="A306" s="40">
        <v>305</v>
      </c>
      <c r="B306" s="37" t="s">
        <v>1132</v>
      </c>
    </row>
    <row r="307" spans="1:2" x14ac:dyDescent="0.4">
      <c r="A307" s="40">
        <v>306</v>
      </c>
      <c r="B307" s="37" t="s">
        <v>1133</v>
      </c>
    </row>
    <row r="308" spans="1:2" x14ac:dyDescent="0.4">
      <c r="A308" s="40">
        <v>307</v>
      </c>
      <c r="B308" s="37" t="s">
        <v>799</v>
      </c>
    </row>
    <row r="309" spans="1:2" x14ac:dyDescent="0.4">
      <c r="A309" s="40">
        <v>308</v>
      </c>
      <c r="B309" s="37" t="s">
        <v>1134</v>
      </c>
    </row>
    <row r="310" spans="1:2" x14ac:dyDescent="0.4">
      <c r="A310" s="40">
        <v>309</v>
      </c>
      <c r="B310" s="37" t="s">
        <v>1135</v>
      </c>
    </row>
    <row r="311" spans="1:2" x14ac:dyDescent="0.4">
      <c r="A311" s="40">
        <v>310</v>
      </c>
      <c r="B311" s="37" t="s">
        <v>1136</v>
      </c>
    </row>
    <row r="312" spans="1:2" x14ac:dyDescent="0.4">
      <c r="A312" s="40">
        <v>311</v>
      </c>
      <c r="B312" s="37" t="s">
        <v>1137</v>
      </c>
    </row>
    <row r="313" spans="1:2" x14ac:dyDescent="0.4">
      <c r="A313" s="40">
        <v>312</v>
      </c>
      <c r="B313" s="37" t="s">
        <v>1138</v>
      </c>
    </row>
    <row r="314" spans="1:2" x14ac:dyDescent="0.4">
      <c r="A314" s="40">
        <v>313</v>
      </c>
      <c r="B314" s="37" t="s">
        <v>1139</v>
      </c>
    </row>
    <row r="315" spans="1:2" x14ac:dyDescent="0.4">
      <c r="A315" s="40">
        <v>314</v>
      </c>
      <c r="B315" s="37" t="s">
        <v>1140</v>
      </c>
    </row>
    <row r="316" spans="1:2" x14ac:dyDescent="0.4">
      <c r="A316" s="40">
        <v>315</v>
      </c>
      <c r="B316" s="37" t="s">
        <v>1141</v>
      </c>
    </row>
    <row r="317" spans="1:2" x14ac:dyDescent="0.4">
      <c r="A317" s="40">
        <v>316</v>
      </c>
      <c r="B317" s="37" t="s">
        <v>1142</v>
      </c>
    </row>
    <row r="318" spans="1:2" x14ac:dyDescent="0.4">
      <c r="A318" s="40">
        <v>317</v>
      </c>
      <c r="B318" s="37" t="s">
        <v>1143</v>
      </c>
    </row>
    <row r="319" spans="1:2" x14ac:dyDescent="0.4">
      <c r="A319" s="40">
        <v>318</v>
      </c>
      <c r="B319" s="37" t="s">
        <v>1144</v>
      </c>
    </row>
    <row r="320" spans="1:2" x14ac:dyDescent="0.4">
      <c r="A320" s="40">
        <v>319</v>
      </c>
      <c r="B320" s="37" t="s">
        <v>1145</v>
      </c>
    </row>
    <row r="321" spans="1:2" x14ac:dyDescent="0.4">
      <c r="A321" s="40">
        <v>320</v>
      </c>
      <c r="B321" s="37" t="s">
        <v>800</v>
      </c>
    </row>
    <row r="322" spans="1:2" x14ac:dyDescent="0.4">
      <c r="A322" s="40">
        <v>321</v>
      </c>
      <c r="B322" s="37" t="s">
        <v>1146</v>
      </c>
    </row>
    <row r="323" spans="1:2" x14ac:dyDescent="0.4">
      <c r="A323" s="40">
        <v>322</v>
      </c>
      <c r="B323" s="37" t="s">
        <v>1147</v>
      </c>
    </row>
    <row r="324" spans="1:2" x14ac:dyDescent="0.4">
      <c r="A324" s="40">
        <v>323</v>
      </c>
      <c r="B324" s="37" t="s">
        <v>1148</v>
      </c>
    </row>
    <row r="325" spans="1:2" x14ac:dyDescent="0.4">
      <c r="A325" s="40">
        <v>324</v>
      </c>
      <c r="B325" s="37" t="s">
        <v>1149</v>
      </c>
    </row>
    <row r="326" spans="1:2" x14ac:dyDescent="0.4">
      <c r="A326" s="40">
        <v>325</v>
      </c>
      <c r="B326" s="37" t="s">
        <v>1150</v>
      </c>
    </row>
    <row r="327" spans="1:2" x14ac:dyDescent="0.4">
      <c r="A327" s="40">
        <v>326</v>
      </c>
      <c r="B327" s="37" t="s">
        <v>1151</v>
      </c>
    </row>
    <row r="328" spans="1:2" x14ac:dyDescent="0.4">
      <c r="A328" s="40">
        <v>327</v>
      </c>
      <c r="B328" s="37" t="s">
        <v>1152</v>
      </c>
    </row>
    <row r="329" spans="1:2" x14ac:dyDescent="0.4">
      <c r="A329" s="40">
        <v>328</v>
      </c>
      <c r="B329" s="37" t="s">
        <v>1153</v>
      </c>
    </row>
    <row r="330" spans="1:2" x14ac:dyDescent="0.4">
      <c r="A330" s="40">
        <v>329</v>
      </c>
      <c r="B330" s="37" t="s">
        <v>801</v>
      </c>
    </row>
    <row r="331" spans="1:2" x14ac:dyDescent="0.4">
      <c r="A331" s="40">
        <v>330</v>
      </c>
      <c r="B331" s="37" t="s">
        <v>1154</v>
      </c>
    </row>
    <row r="332" spans="1:2" x14ac:dyDescent="0.4">
      <c r="A332" s="40">
        <v>331</v>
      </c>
      <c r="B332" s="37" t="s">
        <v>1155</v>
      </c>
    </row>
    <row r="333" spans="1:2" x14ac:dyDescent="0.4">
      <c r="A333" s="40">
        <v>332</v>
      </c>
      <c r="B333" s="37" t="s">
        <v>1156</v>
      </c>
    </row>
    <row r="334" spans="1:2" x14ac:dyDescent="0.4">
      <c r="A334" s="40">
        <v>333</v>
      </c>
      <c r="B334" s="37" t="s">
        <v>1157</v>
      </c>
    </row>
    <row r="335" spans="1:2" x14ac:dyDescent="0.4">
      <c r="A335" s="40">
        <v>334</v>
      </c>
      <c r="B335" s="37" t="s">
        <v>802</v>
      </c>
    </row>
    <row r="336" spans="1:2" x14ac:dyDescent="0.4">
      <c r="A336" s="40">
        <v>335</v>
      </c>
      <c r="B336" s="37" t="s">
        <v>1158</v>
      </c>
    </row>
    <row r="337" spans="1:2" x14ac:dyDescent="0.4">
      <c r="A337" s="40">
        <v>336</v>
      </c>
      <c r="B337" s="37" t="s">
        <v>1159</v>
      </c>
    </row>
    <row r="338" spans="1:2" x14ac:dyDescent="0.4">
      <c r="A338" s="40">
        <v>337</v>
      </c>
      <c r="B338" s="37" t="s">
        <v>803</v>
      </c>
    </row>
    <row r="339" spans="1:2" x14ac:dyDescent="0.4">
      <c r="A339" s="40">
        <v>338</v>
      </c>
      <c r="B339" s="37" t="s">
        <v>1160</v>
      </c>
    </row>
    <row r="340" spans="1:2" x14ac:dyDescent="0.4">
      <c r="A340" s="40">
        <v>339</v>
      </c>
      <c r="B340" s="37" t="s">
        <v>1161</v>
      </c>
    </row>
    <row r="341" spans="1:2" x14ac:dyDescent="0.4">
      <c r="A341" s="40">
        <v>340</v>
      </c>
      <c r="B341" s="37" t="s">
        <v>1162</v>
      </c>
    </row>
    <row r="342" spans="1:2" x14ac:dyDescent="0.4">
      <c r="A342" s="40">
        <v>341</v>
      </c>
      <c r="B342" s="37" t="s">
        <v>804</v>
      </c>
    </row>
    <row r="343" spans="1:2" x14ac:dyDescent="0.4">
      <c r="A343" s="40">
        <v>342</v>
      </c>
      <c r="B343" s="37" t="s">
        <v>1163</v>
      </c>
    </row>
    <row r="344" spans="1:2" x14ac:dyDescent="0.4">
      <c r="A344" s="40">
        <v>343</v>
      </c>
      <c r="B344" s="37" t="s">
        <v>1164</v>
      </c>
    </row>
    <row r="345" spans="1:2" x14ac:dyDescent="0.4">
      <c r="A345" s="40">
        <v>344</v>
      </c>
      <c r="B345" s="37" t="s">
        <v>805</v>
      </c>
    </row>
    <row r="346" spans="1:2" x14ac:dyDescent="0.4">
      <c r="A346" s="40">
        <v>345</v>
      </c>
      <c r="B346" s="37" t="s">
        <v>806</v>
      </c>
    </row>
    <row r="347" spans="1:2" x14ac:dyDescent="0.4">
      <c r="A347" s="40">
        <v>346</v>
      </c>
      <c r="B347" s="37" t="s">
        <v>1165</v>
      </c>
    </row>
    <row r="348" spans="1:2" x14ac:dyDescent="0.4">
      <c r="A348" s="40">
        <v>347</v>
      </c>
      <c r="B348" s="37" t="s">
        <v>1166</v>
      </c>
    </row>
    <row r="349" spans="1:2" x14ac:dyDescent="0.4">
      <c r="A349" s="40">
        <v>348</v>
      </c>
      <c r="B349" s="37" t="s">
        <v>1167</v>
      </c>
    </row>
    <row r="350" spans="1:2" x14ac:dyDescent="0.4">
      <c r="A350" s="40">
        <v>349</v>
      </c>
      <c r="B350" s="37" t="s">
        <v>1168</v>
      </c>
    </row>
    <row r="351" spans="1:2" x14ac:dyDescent="0.4">
      <c r="A351" s="40">
        <v>350</v>
      </c>
      <c r="B351" s="37" t="s">
        <v>1169</v>
      </c>
    </row>
    <row r="352" spans="1:2" x14ac:dyDescent="0.4">
      <c r="A352" s="40">
        <v>351</v>
      </c>
      <c r="B352" s="37" t="s">
        <v>1170</v>
      </c>
    </row>
    <row r="353" spans="1:2" x14ac:dyDescent="0.4">
      <c r="A353" s="40">
        <v>352</v>
      </c>
      <c r="B353" s="37" t="s">
        <v>1171</v>
      </c>
    </row>
    <row r="354" spans="1:2" x14ac:dyDescent="0.4">
      <c r="A354" s="40">
        <v>353</v>
      </c>
      <c r="B354" s="37" t="s">
        <v>1172</v>
      </c>
    </row>
    <row r="355" spans="1:2" x14ac:dyDescent="0.4">
      <c r="A355" s="40">
        <v>354</v>
      </c>
      <c r="B355" s="37" t="s">
        <v>1173</v>
      </c>
    </row>
    <row r="356" spans="1:2" x14ac:dyDescent="0.4">
      <c r="A356" s="40">
        <v>355</v>
      </c>
      <c r="B356" s="37" t="s">
        <v>1174</v>
      </c>
    </row>
    <row r="357" spans="1:2" x14ac:dyDescent="0.4">
      <c r="A357" s="40">
        <v>356</v>
      </c>
      <c r="B357" s="37" t="s">
        <v>1175</v>
      </c>
    </row>
    <row r="358" spans="1:2" x14ac:dyDescent="0.4">
      <c r="A358" s="40">
        <v>357</v>
      </c>
      <c r="B358" s="37" t="s">
        <v>1176</v>
      </c>
    </row>
    <row r="359" spans="1:2" x14ac:dyDescent="0.4">
      <c r="A359" s="40">
        <v>358</v>
      </c>
      <c r="B359" s="37" t="s">
        <v>1177</v>
      </c>
    </row>
    <row r="360" spans="1:2" x14ac:dyDescent="0.4">
      <c r="A360" s="40">
        <v>359</v>
      </c>
      <c r="B360" s="37" t="s">
        <v>1178</v>
      </c>
    </row>
    <row r="361" spans="1:2" x14ac:dyDescent="0.4">
      <c r="A361" s="40">
        <v>360</v>
      </c>
      <c r="B361" s="37" t="s">
        <v>807</v>
      </c>
    </row>
    <row r="362" spans="1:2" x14ac:dyDescent="0.4">
      <c r="A362" s="40">
        <v>361</v>
      </c>
      <c r="B362" s="37" t="s">
        <v>1179</v>
      </c>
    </row>
    <row r="363" spans="1:2" x14ac:dyDescent="0.4">
      <c r="A363" s="40">
        <v>362</v>
      </c>
      <c r="B363" s="37" t="s">
        <v>1180</v>
      </c>
    </row>
    <row r="364" spans="1:2" x14ac:dyDescent="0.4">
      <c r="A364" s="40">
        <v>363</v>
      </c>
      <c r="B364" s="37" t="s">
        <v>1181</v>
      </c>
    </row>
    <row r="365" spans="1:2" x14ac:dyDescent="0.4">
      <c r="A365" s="40">
        <v>364</v>
      </c>
      <c r="B365" s="37" t="s">
        <v>1182</v>
      </c>
    </row>
    <row r="366" spans="1:2" x14ac:dyDescent="0.4">
      <c r="A366" s="40">
        <v>365</v>
      </c>
      <c r="B366" s="37" t="s">
        <v>1183</v>
      </c>
    </row>
    <row r="367" spans="1:2" x14ac:dyDescent="0.4">
      <c r="A367" s="40">
        <v>366</v>
      </c>
      <c r="B367" s="37" t="s">
        <v>1184</v>
      </c>
    </row>
    <row r="368" spans="1:2" x14ac:dyDescent="0.4">
      <c r="A368" s="40">
        <v>367</v>
      </c>
      <c r="B368" s="37" t="s">
        <v>1185</v>
      </c>
    </row>
    <row r="369" spans="1:2" x14ac:dyDescent="0.4">
      <c r="A369" s="40">
        <v>368</v>
      </c>
      <c r="B369" s="37" t="s">
        <v>1186</v>
      </c>
    </row>
    <row r="370" spans="1:2" x14ac:dyDescent="0.4">
      <c r="A370" s="40">
        <v>369</v>
      </c>
      <c r="B370" s="37" t="s">
        <v>1187</v>
      </c>
    </row>
    <row r="371" spans="1:2" x14ac:dyDescent="0.4">
      <c r="A371" s="40">
        <v>370</v>
      </c>
      <c r="B371" s="37" t="s">
        <v>1188</v>
      </c>
    </row>
    <row r="372" spans="1:2" x14ac:dyDescent="0.4">
      <c r="A372" s="40">
        <v>371</v>
      </c>
      <c r="B372" s="37" t="s">
        <v>1189</v>
      </c>
    </row>
    <row r="373" spans="1:2" x14ac:dyDescent="0.4">
      <c r="A373" s="40">
        <v>372</v>
      </c>
      <c r="B373" s="37" t="s">
        <v>1190</v>
      </c>
    </row>
    <row r="374" spans="1:2" x14ac:dyDescent="0.4">
      <c r="A374" s="40">
        <v>373</v>
      </c>
      <c r="B374" s="37" t="s">
        <v>808</v>
      </c>
    </row>
    <row r="375" spans="1:2" x14ac:dyDescent="0.4">
      <c r="A375" s="40">
        <v>374</v>
      </c>
      <c r="B375" s="37" t="s">
        <v>1191</v>
      </c>
    </row>
    <row r="376" spans="1:2" x14ac:dyDescent="0.4">
      <c r="A376" s="40">
        <v>375</v>
      </c>
      <c r="B376" s="37" t="s">
        <v>1192</v>
      </c>
    </row>
    <row r="377" spans="1:2" x14ac:dyDescent="0.4">
      <c r="A377" s="40">
        <v>376</v>
      </c>
      <c r="B377" s="37" t="s">
        <v>809</v>
      </c>
    </row>
    <row r="378" spans="1:2" x14ac:dyDescent="0.4">
      <c r="A378" s="40">
        <v>377</v>
      </c>
      <c r="B378" s="37" t="s">
        <v>1193</v>
      </c>
    </row>
    <row r="379" spans="1:2" x14ac:dyDescent="0.4">
      <c r="A379" s="40">
        <v>378</v>
      </c>
      <c r="B379" s="37" t="s">
        <v>1194</v>
      </c>
    </row>
    <row r="380" spans="1:2" x14ac:dyDescent="0.4">
      <c r="A380" s="40">
        <v>379</v>
      </c>
      <c r="B380" s="37" t="s">
        <v>810</v>
      </c>
    </row>
    <row r="381" spans="1:2" x14ac:dyDescent="0.4">
      <c r="A381" s="40">
        <v>380</v>
      </c>
      <c r="B381" s="37" t="s">
        <v>1195</v>
      </c>
    </row>
    <row r="382" spans="1:2" x14ac:dyDescent="0.4">
      <c r="A382" s="40">
        <v>381</v>
      </c>
      <c r="B382" s="37" t="s">
        <v>1196</v>
      </c>
    </row>
    <row r="383" spans="1:2" x14ac:dyDescent="0.4">
      <c r="A383" s="40">
        <v>382</v>
      </c>
      <c r="B383" s="37" t="s">
        <v>811</v>
      </c>
    </row>
    <row r="384" spans="1:2" x14ac:dyDescent="0.4">
      <c r="A384" s="40">
        <v>383</v>
      </c>
      <c r="B384" s="37" t="s">
        <v>1197</v>
      </c>
    </row>
    <row r="385" spans="1:2" x14ac:dyDescent="0.4">
      <c r="A385" s="40">
        <v>384</v>
      </c>
      <c r="B385" s="37" t="s">
        <v>1198</v>
      </c>
    </row>
    <row r="386" spans="1:2" x14ac:dyDescent="0.4">
      <c r="A386" s="40">
        <v>385</v>
      </c>
      <c r="B386" s="37" t="s">
        <v>1199</v>
      </c>
    </row>
    <row r="387" spans="1:2" x14ac:dyDescent="0.4">
      <c r="A387" s="40">
        <v>386</v>
      </c>
      <c r="B387" s="37" t="s">
        <v>1200</v>
      </c>
    </row>
    <row r="388" spans="1:2" x14ac:dyDescent="0.4">
      <c r="A388" s="40">
        <v>387</v>
      </c>
      <c r="B388" s="37" t="s">
        <v>812</v>
      </c>
    </row>
    <row r="389" spans="1:2" x14ac:dyDescent="0.4">
      <c r="A389" s="40">
        <v>388</v>
      </c>
      <c r="B389" s="37" t="s">
        <v>1201</v>
      </c>
    </row>
    <row r="390" spans="1:2" x14ac:dyDescent="0.4">
      <c r="A390" s="40">
        <v>389</v>
      </c>
      <c r="B390" s="37" t="s">
        <v>1202</v>
      </c>
    </row>
    <row r="391" spans="1:2" x14ac:dyDescent="0.4">
      <c r="A391" s="40">
        <v>390</v>
      </c>
      <c r="B391" s="37" t="s">
        <v>1203</v>
      </c>
    </row>
    <row r="392" spans="1:2" x14ac:dyDescent="0.4">
      <c r="A392" s="40">
        <v>391</v>
      </c>
      <c r="B392" s="37" t="s">
        <v>813</v>
      </c>
    </row>
    <row r="393" spans="1:2" x14ac:dyDescent="0.4">
      <c r="A393" s="40">
        <v>392</v>
      </c>
      <c r="B393" s="37" t="s">
        <v>814</v>
      </c>
    </row>
    <row r="394" spans="1:2" x14ac:dyDescent="0.4">
      <c r="A394" s="40">
        <v>393</v>
      </c>
      <c r="B394" s="37" t="s">
        <v>1204</v>
      </c>
    </row>
    <row r="395" spans="1:2" x14ac:dyDescent="0.4">
      <c r="A395" s="40">
        <v>394</v>
      </c>
      <c r="B395" s="37" t="s">
        <v>1205</v>
      </c>
    </row>
    <row r="396" spans="1:2" x14ac:dyDescent="0.4">
      <c r="A396" s="40">
        <v>395</v>
      </c>
      <c r="B396" s="37" t="s">
        <v>1206</v>
      </c>
    </row>
    <row r="397" spans="1:2" x14ac:dyDescent="0.4">
      <c r="A397" s="40">
        <v>396</v>
      </c>
      <c r="B397" s="37" t="s">
        <v>1207</v>
      </c>
    </row>
    <row r="398" spans="1:2" x14ac:dyDescent="0.4">
      <c r="A398" s="40">
        <v>397</v>
      </c>
      <c r="B398" s="37" t="s">
        <v>1208</v>
      </c>
    </row>
    <row r="399" spans="1:2" x14ac:dyDescent="0.4">
      <c r="A399" s="40">
        <v>398</v>
      </c>
      <c r="B399" s="37" t="s">
        <v>1209</v>
      </c>
    </row>
    <row r="400" spans="1:2" x14ac:dyDescent="0.4">
      <c r="A400" s="40">
        <v>399</v>
      </c>
      <c r="B400" s="37" t="s">
        <v>1210</v>
      </c>
    </row>
    <row r="401" spans="1:2" x14ac:dyDescent="0.4">
      <c r="A401" s="40">
        <v>400</v>
      </c>
      <c r="B401" s="37" t="s">
        <v>1211</v>
      </c>
    </row>
    <row r="402" spans="1:2" x14ac:dyDescent="0.4">
      <c r="A402" s="40">
        <v>401</v>
      </c>
      <c r="B402" s="37" t="s">
        <v>1212</v>
      </c>
    </row>
    <row r="403" spans="1:2" x14ac:dyDescent="0.4">
      <c r="A403" s="40">
        <v>402</v>
      </c>
      <c r="B403" s="37" t="s">
        <v>1213</v>
      </c>
    </row>
    <row r="404" spans="1:2" x14ac:dyDescent="0.4">
      <c r="A404" s="40">
        <v>403</v>
      </c>
      <c r="B404" s="37" t="s">
        <v>1214</v>
      </c>
    </row>
    <row r="405" spans="1:2" x14ac:dyDescent="0.4">
      <c r="A405" s="40">
        <v>404</v>
      </c>
      <c r="B405" s="37" t="s">
        <v>815</v>
      </c>
    </row>
    <row r="406" spans="1:2" x14ac:dyDescent="0.4">
      <c r="A406" s="40">
        <v>405</v>
      </c>
      <c r="B406" s="37" t="s">
        <v>1215</v>
      </c>
    </row>
    <row r="407" spans="1:2" x14ac:dyDescent="0.4">
      <c r="A407" s="40">
        <v>406</v>
      </c>
      <c r="B407" s="37" t="s">
        <v>1216</v>
      </c>
    </row>
    <row r="408" spans="1:2" x14ac:dyDescent="0.4">
      <c r="A408" s="40">
        <v>407</v>
      </c>
      <c r="B408" s="37" t="s">
        <v>816</v>
      </c>
    </row>
    <row r="409" spans="1:2" x14ac:dyDescent="0.4">
      <c r="A409" s="40">
        <v>408</v>
      </c>
      <c r="B409" s="37" t="s">
        <v>817</v>
      </c>
    </row>
    <row r="410" spans="1:2" x14ac:dyDescent="0.4">
      <c r="A410" s="40">
        <v>409</v>
      </c>
      <c r="B410" s="37" t="s">
        <v>1217</v>
      </c>
    </row>
    <row r="411" spans="1:2" x14ac:dyDescent="0.4">
      <c r="A411" s="40">
        <v>410</v>
      </c>
      <c r="B411" s="37" t="s">
        <v>1218</v>
      </c>
    </row>
    <row r="412" spans="1:2" x14ac:dyDescent="0.4">
      <c r="A412" s="40">
        <v>411</v>
      </c>
      <c r="B412" s="37" t="s">
        <v>1219</v>
      </c>
    </row>
    <row r="413" spans="1:2" x14ac:dyDescent="0.4">
      <c r="A413" s="40">
        <v>412</v>
      </c>
      <c r="B413" s="37" t="s">
        <v>1220</v>
      </c>
    </row>
    <row r="414" spans="1:2" x14ac:dyDescent="0.4">
      <c r="A414" s="40">
        <v>413</v>
      </c>
      <c r="B414" s="37" t="s">
        <v>1221</v>
      </c>
    </row>
    <row r="415" spans="1:2" x14ac:dyDescent="0.4">
      <c r="A415" s="40">
        <v>414</v>
      </c>
      <c r="B415" s="37" t="s">
        <v>1222</v>
      </c>
    </row>
    <row r="416" spans="1:2" x14ac:dyDescent="0.4">
      <c r="A416" s="40">
        <v>415</v>
      </c>
      <c r="B416" s="37" t="s">
        <v>818</v>
      </c>
    </row>
    <row r="417" spans="1:2" x14ac:dyDescent="0.4">
      <c r="A417" s="40">
        <v>416</v>
      </c>
      <c r="B417" s="37" t="s">
        <v>1223</v>
      </c>
    </row>
    <row r="418" spans="1:2" x14ac:dyDescent="0.4">
      <c r="A418" s="40">
        <v>417</v>
      </c>
      <c r="B418" s="37" t="s">
        <v>1224</v>
      </c>
    </row>
    <row r="419" spans="1:2" x14ac:dyDescent="0.4">
      <c r="A419" s="40">
        <v>418</v>
      </c>
      <c r="B419" s="37" t="s">
        <v>1225</v>
      </c>
    </row>
    <row r="420" spans="1:2" x14ac:dyDescent="0.4">
      <c r="A420" s="40">
        <v>419</v>
      </c>
      <c r="B420" s="37" t="s">
        <v>1226</v>
      </c>
    </row>
    <row r="421" spans="1:2" x14ac:dyDescent="0.4">
      <c r="A421" s="40">
        <v>420</v>
      </c>
      <c r="B421" s="37" t="s">
        <v>1227</v>
      </c>
    </row>
    <row r="422" spans="1:2" x14ac:dyDescent="0.4">
      <c r="A422" s="40">
        <v>421</v>
      </c>
      <c r="B422" s="37" t="s">
        <v>1228</v>
      </c>
    </row>
    <row r="423" spans="1:2" x14ac:dyDescent="0.4">
      <c r="A423" s="40">
        <v>422</v>
      </c>
      <c r="B423" s="37" t="s">
        <v>1229</v>
      </c>
    </row>
    <row r="424" spans="1:2" x14ac:dyDescent="0.4">
      <c r="A424" s="40">
        <v>423</v>
      </c>
      <c r="B424" s="37" t="s">
        <v>819</v>
      </c>
    </row>
    <row r="425" spans="1:2" x14ac:dyDescent="0.4">
      <c r="A425" s="40">
        <v>424</v>
      </c>
      <c r="B425" s="37" t="s">
        <v>1230</v>
      </c>
    </row>
    <row r="426" spans="1:2" x14ac:dyDescent="0.4">
      <c r="A426" s="40">
        <v>425</v>
      </c>
      <c r="B426" s="37" t="s">
        <v>1231</v>
      </c>
    </row>
    <row r="427" spans="1:2" x14ac:dyDescent="0.4">
      <c r="A427" s="40">
        <v>426</v>
      </c>
      <c r="B427" s="37" t="s">
        <v>1232</v>
      </c>
    </row>
    <row r="428" spans="1:2" x14ac:dyDescent="0.4">
      <c r="A428" s="40">
        <v>427</v>
      </c>
      <c r="B428" s="37" t="s">
        <v>820</v>
      </c>
    </row>
    <row r="429" spans="1:2" x14ac:dyDescent="0.4">
      <c r="A429" s="40">
        <v>428</v>
      </c>
      <c r="B429" s="37" t="s">
        <v>1233</v>
      </c>
    </row>
    <row r="430" spans="1:2" x14ac:dyDescent="0.4">
      <c r="A430" s="40">
        <v>429</v>
      </c>
      <c r="B430" s="37" t="s">
        <v>1234</v>
      </c>
    </row>
    <row r="431" spans="1:2" x14ac:dyDescent="0.4">
      <c r="A431" s="40">
        <v>430</v>
      </c>
      <c r="B431" s="37" t="s">
        <v>1235</v>
      </c>
    </row>
    <row r="432" spans="1:2" x14ac:dyDescent="0.4">
      <c r="A432" s="40">
        <v>431</v>
      </c>
      <c r="B432" s="37" t="s">
        <v>821</v>
      </c>
    </row>
    <row r="433" spans="1:2" x14ac:dyDescent="0.4">
      <c r="A433" s="40">
        <v>432</v>
      </c>
      <c r="B433" s="37" t="s">
        <v>1236</v>
      </c>
    </row>
    <row r="434" spans="1:2" x14ac:dyDescent="0.4">
      <c r="A434" s="40">
        <v>433</v>
      </c>
      <c r="B434" s="37" t="s">
        <v>1237</v>
      </c>
    </row>
    <row r="435" spans="1:2" x14ac:dyDescent="0.4">
      <c r="A435" s="40">
        <v>434</v>
      </c>
      <c r="B435" s="37" t="s">
        <v>822</v>
      </c>
    </row>
    <row r="436" spans="1:2" x14ac:dyDescent="0.4">
      <c r="A436" s="40">
        <v>435</v>
      </c>
      <c r="B436" s="37" t="s">
        <v>1238</v>
      </c>
    </row>
    <row r="437" spans="1:2" x14ac:dyDescent="0.4">
      <c r="A437" s="40">
        <v>436</v>
      </c>
      <c r="B437" s="37" t="s">
        <v>1239</v>
      </c>
    </row>
    <row r="438" spans="1:2" x14ac:dyDescent="0.4">
      <c r="A438" s="40">
        <v>437</v>
      </c>
      <c r="B438" s="37" t="s">
        <v>1240</v>
      </c>
    </row>
    <row r="439" spans="1:2" x14ac:dyDescent="0.4">
      <c r="A439" s="40">
        <v>438</v>
      </c>
      <c r="B439" s="37" t="s">
        <v>823</v>
      </c>
    </row>
    <row r="440" spans="1:2" x14ac:dyDescent="0.4">
      <c r="A440" s="40">
        <v>439</v>
      </c>
      <c r="B440" s="37" t="s">
        <v>1241</v>
      </c>
    </row>
    <row r="441" spans="1:2" x14ac:dyDescent="0.4">
      <c r="A441" s="40">
        <v>440</v>
      </c>
      <c r="B441" s="37" t="s">
        <v>1242</v>
      </c>
    </row>
    <row r="442" spans="1:2" x14ac:dyDescent="0.4">
      <c r="A442" s="40">
        <v>441</v>
      </c>
      <c r="B442" s="37" t="s">
        <v>824</v>
      </c>
    </row>
    <row r="443" spans="1:2" x14ac:dyDescent="0.4">
      <c r="A443" s="40">
        <v>442</v>
      </c>
      <c r="B443" s="37" t="s">
        <v>1243</v>
      </c>
    </row>
    <row r="444" spans="1:2" x14ac:dyDescent="0.4">
      <c r="A444" s="40">
        <v>443</v>
      </c>
      <c r="B444" s="37" t="s">
        <v>1244</v>
      </c>
    </row>
    <row r="445" spans="1:2" x14ac:dyDescent="0.4">
      <c r="A445" s="40">
        <v>444</v>
      </c>
      <c r="B445" s="37" t="s">
        <v>1245</v>
      </c>
    </row>
    <row r="446" spans="1:2" x14ac:dyDescent="0.4">
      <c r="A446" s="40">
        <v>445</v>
      </c>
      <c r="B446" s="37" t="s">
        <v>825</v>
      </c>
    </row>
    <row r="447" spans="1:2" x14ac:dyDescent="0.4">
      <c r="A447" s="40">
        <v>446</v>
      </c>
      <c r="B447" s="37" t="s">
        <v>1246</v>
      </c>
    </row>
    <row r="448" spans="1:2" x14ac:dyDescent="0.4">
      <c r="A448" s="40">
        <v>447</v>
      </c>
      <c r="B448" s="37" t="s">
        <v>1247</v>
      </c>
    </row>
    <row r="449" spans="1:2" x14ac:dyDescent="0.4">
      <c r="A449" s="40">
        <v>448</v>
      </c>
      <c r="B449" s="37" t="s">
        <v>1248</v>
      </c>
    </row>
    <row r="450" spans="1:2" x14ac:dyDescent="0.4">
      <c r="A450" s="40">
        <v>449</v>
      </c>
      <c r="B450" s="37" t="s">
        <v>1249</v>
      </c>
    </row>
    <row r="451" spans="1:2" x14ac:dyDescent="0.4">
      <c r="A451" s="40">
        <v>450</v>
      </c>
      <c r="B451" s="37" t="s">
        <v>1250</v>
      </c>
    </row>
    <row r="452" spans="1:2" x14ac:dyDescent="0.4">
      <c r="A452" s="40">
        <v>451</v>
      </c>
      <c r="B452" s="37" t="s">
        <v>1251</v>
      </c>
    </row>
    <row r="453" spans="1:2" x14ac:dyDescent="0.4">
      <c r="A453" s="40">
        <v>452</v>
      </c>
      <c r="B453" s="37" t="s">
        <v>1252</v>
      </c>
    </row>
    <row r="454" spans="1:2" x14ac:dyDescent="0.4">
      <c r="A454" s="40">
        <v>453</v>
      </c>
      <c r="B454" s="37" t="s">
        <v>826</v>
      </c>
    </row>
    <row r="455" spans="1:2" x14ac:dyDescent="0.4">
      <c r="A455" s="40">
        <v>454</v>
      </c>
      <c r="B455" s="37" t="s">
        <v>827</v>
      </c>
    </row>
    <row r="456" spans="1:2" x14ac:dyDescent="0.4">
      <c r="A456" s="40">
        <v>455</v>
      </c>
      <c r="B456" s="37" t="s">
        <v>828</v>
      </c>
    </row>
    <row r="457" spans="1:2" x14ac:dyDescent="0.4">
      <c r="A457" s="40">
        <v>456</v>
      </c>
      <c r="B457" s="37" t="s">
        <v>1253</v>
      </c>
    </row>
    <row r="458" spans="1:2" x14ac:dyDescent="0.4">
      <c r="A458" s="40">
        <v>457</v>
      </c>
      <c r="B458" s="37" t="s">
        <v>1254</v>
      </c>
    </row>
    <row r="459" spans="1:2" x14ac:dyDescent="0.4">
      <c r="A459" s="40">
        <v>458</v>
      </c>
      <c r="B459" s="37" t="s">
        <v>1255</v>
      </c>
    </row>
    <row r="460" spans="1:2" x14ac:dyDescent="0.4">
      <c r="A460" s="40">
        <v>459</v>
      </c>
      <c r="B460" s="37" t="s">
        <v>829</v>
      </c>
    </row>
    <row r="461" spans="1:2" x14ac:dyDescent="0.4">
      <c r="A461" s="40">
        <v>460</v>
      </c>
      <c r="B461" s="37" t="s">
        <v>1256</v>
      </c>
    </row>
    <row r="462" spans="1:2" x14ac:dyDescent="0.4">
      <c r="A462" s="40">
        <v>461</v>
      </c>
      <c r="B462" s="37" t="s">
        <v>1257</v>
      </c>
    </row>
    <row r="463" spans="1:2" x14ac:dyDescent="0.4">
      <c r="A463" s="40">
        <v>462</v>
      </c>
      <c r="B463" s="37" t="s">
        <v>1258</v>
      </c>
    </row>
    <row r="464" spans="1:2" x14ac:dyDescent="0.4">
      <c r="A464" s="40">
        <v>463</v>
      </c>
      <c r="B464" s="37" t="s">
        <v>830</v>
      </c>
    </row>
    <row r="465" spans="1:2" x14ac:dyDescent="0.4">
      <c r="A465" s="40">
        <v>464</v>
      </c>
      <c r="B465" s="37" t="s">
        <v>831</v>
      </c>
    </row>
    <row r="466" spans="1:2" x14ac:dyDescent="0.4">
      <c r="A466" s="40">
        <v>465</v>
      </c>
      <c r="B466" s="37" t="s">
        <v>1259</v>
      </c>
    </row>
    <row r="467" spans="1:2" x14ac:dyDescent="0.4">
      <c r="A467" s="40">
        <v>466</v>
      </c>
      <c r="B467" s="37" t="s">
        <v>1260</v>
      </c>
    </row>
    <row r="468" spans="1:2" x14ac:dyDescent="0.4">
      <c r="A468" s="40">
        <v>467</v>
      </c>
      <c r="B468" s="37" t="s">
        <v>1261</v>
      </c>
    </row>
    <row r="469" spans="1:2" x14ac:dyDescent="0.4">
      <c r="A469" s="40">
        <v>468</v>
      </c>
      <c r="B469" s="37" t="s">
        <v>1262</v>
      </c>
    </row>
    <row r="470" spans="1:2" x14ac:dyDescent="0.4">
      <c r="A470" s="40">
        <v>469</v>
      </c>
      <c r="B470" s="37" t="s">
        <v>1263</v>
      </c>
    </row>
    <row r="471" spans="1:2" x14ac:dyDescent="0.4">
      <c r="A471" s="40">
        <v>470</v>
      </c>
      <c r="B471" s="37" t="s">
        <v>832</v>
      </c>
    </row>
    <row r="472" spans="1:2" x14ac:dyDescent="0.4">
      <c r="A472" s="40">
        <v>471</v>
      </c>
      <c r="B472" s="37" t="s">
        <v>1264</v>
      </c>
    </row>
    <row r="473" spans="1:2" x14ac:dyDescent="0.4">
      <c r="A473" s="40">
        <v>472</v>
      </c>
      <c r="B473" s="37" t="s">
        <v>1265</v>
      </c>
    </row>
    <row r="474" spans="1:2" x14ac:dyDescent="0.4">
      <c r="A474" s="40">
        <v>473</v>
      </c>
      <c r="B474" s="37" t="s">
        <v>1266</v>
      </c>
    </row>
    <row r="475" spans="1:2" x14ac:dyDescent="0.4">
      <c r="A475" s="40">
        <v>474</v>
      </c>
      <c r="B475" s="37" t="s">
        <v>833</v>
      </c>
    </row>
    <row r="476" spans="1:2" x14ac:dyDescent="0.4">
      <c r="A476" s="40">
        <v>475</v>
      </c>
      <c r="B476" s="37" t="s">
        <v>1267</v>
      </c>
    </row>
    <row r="477" spans="1:2" x14ac:dyDescent="0.4">
      <c r="A477" s="40">
        <v>476</v>
      </c>
      <c r="B477" s="37" t="s">
        <v>1268</v>
      </c>
    </row>
    <row r="478" spans="1:2" x14ac:dyDescent="0.4">
      <c r="A478" s="40">
        <v>477</v>
      </c>
      <c r="B478" s="37" t="s">
        <v>1269</v>
      </c>
    </row>
    <row r="479" spans="1:2" x14ac:dyDescent="0.4">
      <c r="A479" s="40">
        <v>478</v>
      </c>
      <c r="B479" s="37" t="s">
        <v>1270</v>
      </c>
    </row>
    <row r="480" spans="1:2" x14ac:dyDescent="0.4">
      <c r="A480" s="40">
        <v>479</v>
      </c>
      <c r="B480" s="37" t="s">
        <v>834</v>
      </c>
    </row>
    <row r="481" spans="1:2" x14ac:dyDescent="0.4">
      <c r="A481" s="40">
        <v>480</v>
      </c>
      <c r="B481" s="37" t="s">
        <v>835</v>
      </c>
    </row>
    <row r="482" spans="1:2" x14ac:dyDescent="0.4">
      <c r="A482" s="40">
        <v>481</v>
      </c>
      <c r="B482" s="37" t="s">
        <v>1271</v>
      </c>
    </row>
    <row r="483" spans="1:2" x14ac:dyDescent="0.4">
      <c r="A483" s="40">
        <v>482</v>
      </c>
      <c r="B483" s="37" t="s">
        <v>1272</v>
      </c>
    </row>
    <row r="484" spans="1:2" x14ac:dyDescent="0.4">
      <c r="A484" s="40">
        <v>483</v>
      </c>
      <c r="B484" s="37" t="s">
        <v>1273</v>
      </c>
    </row>
    <row r="485" spans="1:2" x14ac:dyDescent="0.4">
      <c r="A485" s="40">
        <v>484</v>
      </c>
      <c r="B485" s="37" t="s">
        <v>1274</v>
      </c>
    </row>
    <row r="486" spans="1:2" x14ac:dyDescent="0.4">
      <c r="A486" s="40">
        <v>485</v>
      </c>
      <c r="B486" s="37" t="s">
        <v>1275</v>
      </c>
    </row>
    <row r="487" spans="1:2" x14ac:dyDescent="0.4">
      <c r="A487" s="40">
        <v>486</v>
      </c>
      <c r="B487" s="37" t="s">
        <v>1276</v>
      </c>
    </row>
    <row r="488" spans="1:2" x14ac:dyDescent="0.4">
      <c r="A488" s="40">
        <v>487</v>
      </c>
      <c r="B488" s="37" t="s">
        <v>1277</v>
      </c>
    </row>
    <row r="489" spans="1:2" x14ac:dyDescent="0.4">
      <c r="A489" s="40">
        <v>488</v>
      </c>
      <c r="B489" s="37" t="s">
        <v>836</v>
      </c>
    </row>
    <row r="490" spans="1:2" x14ac:dyDescent="0.4">
      <c r="A490" s="40">
        <v>489</v>
      </c>
      <c r="B490" s="37" t="s">
        <v>1278</v>
      </c>
    </row>
    <row r="491" spans="1:2" x14ac:dyDescent="0.4">
      <c r="A491" s="40">
        <v>490</v>
      </c>
      <c r="B491" s="37" t="s">
        <v>1279</v>
      </c>
    </row>
    <row r="492" spans="1:2" x14ac:dyDescent="0.4">
      <c r="A492" s="40">
        <v>491</v>
      </c>
      <c r="B492" s="37" t="s">
        <v>1280</v>
      </c>
    </row>
    <row r="493" spans="1:2" x14ac:dyDescent="0.4">
      <c r="A493" s="40">
        <v>492</v>
      </c>
      <c r="B493" s="37" t="s">
        <v>1281</v>
      </c>
    </row>
    <row r="494" spans="1:2" x14ac:dyDescent="0.4">
      <c r="A494" s="40">
        <v>493</v>
      </c>
      <c r="B494" s="37" t="s">
        <v>1282</v>
      </c>
    </row>
    <row r="495" spans="1:2" x14ac:dyDescent="0.4">
      <c r="A495" s="40">
        <v>494</v>
      </c>
      <c r="B495" s="37" t="s">
        <v>1283</v>
      </c>
    </row>
    <row r="496" spans="1:2" x14ac:dyDescent="0.4">
      <c r="A496" s="40">
        <v>495</v>
      </c>
      <c r="B496" s="37" t="s">
        <v>1284</v>
      </c>
    </row>
    <row r="497" spans="1:2" x14ac:dyDescent="0.4">
      <c r="A497" s="40">
        <v>496</v>
      </c>
      <c r="B497" s="37" t="s">
        <v>1285</v>
      </c>
    </row>
    <row r="498" spans="1:2" x14ac:dyDescent="0.4">
      <c r="A498" s="40">
        <v>497</v>
      </c>
      <c r="B498" s="37" t="s">
        <v>837</v>
      </c>
    </row>
    <row r="499" spans="1:2" x14ac:dyDescent="0.4">
      <c r="A499" s="40">
        <v>498</v>
      </c>
      <c r="B499" s="37" t="s">
        <v>1286</v>
      </c>
    </row>
    <row r="500" spans="1:2" x14ac:dyDescent="0.4">
      <c r="A500" s="40">
        <v>499</v>
      </c>
      <c r="B500" s="37" t="s">
        <v>1287</v>
      </c>
    </row>
    <row r="501" spans="1:2" x14ac:dyDescent="0.4">
      <c r="A501" s="40">
        <v>500</v>
      </c>
      <c r="B501" s="37" t="s">
        <v>1288</v>
      </c>
    </row>
    <row r="502" spans="1:2" x14ac:dyDescent="0.4">
      <c r="A502" s="40">
        <v>501</v>
      </c>
      <c r="B502" s="37" t="s">
        <v>1289</v>
      </c>
    </row>
    <row r="503" spans="1:2" x14ac:dyDescent="0.4">
      <c r="A503" s="40">
        <v>502</v>
      </c>
      <c r="B503" s="37" t="s">
        <v>1290</v>
      </c>
    </row>
    <row r="504" spans="1:2" x14ac:dyDescent="0.4">
      <c r="A504" s="40">
        <v>503</v>
      </c>
      <c r="B504" s="37" t="s">
        <v>1291</v>
      </c>
    </row>
    <row r="505" spans="1:2" x14ac:dyDescent="0.4">
      <c r="A505" s="40">
        <v>504</v>
      </c>
      <c r="B505" s="37" t="s">
        <v>1292</v>
      </c>
    </row>
    <row r="506" spans="1:2" x14ac:dyDescent="0.4">
      <c r="A506" s="40">
        <v>505</v>
      </c>
      <c r="B506" s="37" t="s">
        <v>1293</v>
      </c>
    </row>
    <row r="507" spans="1:2" x14ac:dyDescent="0.4">
      <c r="A507" s="40">
        <v>506</v>
      </c>
      <c r="B507" s="37" t="s">
        <v>1294</v>
      </c>
    </row>
    <row r="508" spans="1:2" x14ac:dyDescent="0.4">
      <c r="A508" s="40">
        <v>507</v>
      </c>
      <c r="B508" s="37" t="s">
        <v>838</v>
      </c>
    </row>
    <row r="509" spans="1:2" x14ac:dyDescent="0.4">
      <c r="A509" s="40">
        <v>508</v>
      </c>
      <c r="B509" s="37" t="s">
        <v>1295</v>
      </c>
    </row>
    <row r="510" spans="1:2" x14ac:dyDescent="0.4">
      <c r="A510" s="40">
        <v>509</v>
      </c>
      <c r="B510" s="37" t="s">
        <v>1296</v>
      </c>
    </row>
    <row r="511" spans="1:2" x14ac:dyDescent="0.4">
      <c r="A511" s="40">
        <v>510</v>
      </c>
      <c r="B511" s="37" t="s">
        <v>1297</v>
      </c>
    </row>
    <row r="512" spans="1:2" x14ac:dyDescent="0.4">
      <c r="A512" s="40">
        <v>511</v>
      </c>
      <c r="B512" s="37" t="s">
        <v>1298</v>
      </c>
    </row>
    <row r="513" spans="1:2" x14ac:dyDescent="0.4">
      <c r="A513" s="40">
        <v>512</v>
      </c>
      <c r="B513" s="37" t="s">
        <v>1299</v>
      </c>
    </row>
    <row r="514" spans="1:2" x14ac:dyDescent="0.4">
      <c r="A514" s="40">
        <v>513</v>
      </c>
      <c r="B514" s="37" t="s">
        <v>1300</v>
      </c>
    </row>
    <row r="515" spans="1:2" x14ac:dyDescent="0.4">
      <c r="A515" s="40">
        <v>514</v>
      </c>
      <c r="B515" s="37" t="s">
        <v>1301</v>
      </c>
    </row>
    <row r="516" spans="1:2" x14ac:dyDescent="0.4">
      <c r="A516" s="40">
        <v>515</v>
      </c>
      <c r="B516" s="37" t="s">
        <v>839</v>
      </c>
    </row>
    <row r="517" spans="1:2" x14ac:dyDescent="0.4">
      <c r="A517" s="40">
        <v>516</v>
      </c>
      <c r="B517" s="37" t="s">
        <v>1302</v>
      </c>
    </row>
    <row r="518" spans="1:2" x14ac:dyDescent="0.4">
      <c r="A518" s="40">
        <v>517</v>
      </c>
      <c r="B518" s="37" t="s">
        <v>1303</v>
      </c>
    </row>
    <row r="519" spans="1:2" x14ac:dyDescent="0.4">
      <c r="A519" s="40">
        <v>518</v>
      </c>
      <c r="B519" s="37" t="s">
        <v>1304</v>
      </c>
    </row>
    <row r="520" spans="1:2" x14ac:dyDescent="0.4">
      <c r="A520" s="40">
        <v>519</v>
      </c>
      <c r="B520" s="37" t="s">
        <v>1305</v>
      </c>
    </row>
    <row r="521" spans="1:2" x14ac:dyDescent="0.4">
      <c r="A521" s="40">
        <v>520</v>
      </c>
      <c r="B521" s="37" t="s">
        <v>840</v>
      </c>
    </row>
    <row r="522" spans="1:2" x14ac:dyDescent="0.4">
      <c r="A522" s="40">
        <v>521</v>
      </c>
      <c r="B522" s="37" t="s">
        <v>841</v>
      </c>
    </row>
    <row r="523" spans="1:2" x14ac:dyDescent="0.4">
      <c r="A523" s="40">
        <v>522</v>
      </c>
      <c r="B523" s="37" t="s">
        <v>842</v>
      </c>
    </row>
    <row r="524" spans="1:2" x14ac:dyDescent="0.4">
      <c r="A524" s="40">
        <v>523</v>
      </c>
      <c r="B524" s="37" t="s">
        <v>843</v>
      </c>
    </row>
    <row r="525" spans="1:2" x14ac:dyDescent="0.4">
      <c r="A525" s="40">
        <v>524</v>
      </c>
      <c r="B525" s="37" t="s">
        <v>844</v>
      </c>
    </row>
    <row r="526" spans="1:2" x14ac:dyDescent="0.4">
      <c r="A526" s="40">
        <v>525</v>
      </c>
      <c r="B526" s="37" t="s">
        <v>845</v>
      </c>
    </row>
    <row r="527" spans="1:2" x14ac:dyDescent="0.4">
      <c r="A527" s="40">
        <v>526</v>
      </c>
      <c r="B527" s="37" t="s">
        <v>846</v>
      </c>
    </row>
    <row r="528" spans="1:2" x14ac:dyDescent="0.4">
      <c r="A528" s="40">
        <v>527</v>
      </c>
      <c r="B528" s="37" t="s">
        <v>847</v>
      </c>
    </row>
    <row r="529" spans="1:2" x14ac:dyDescent="0.4">
      <c r="A529" s="40">
        <v>528</v>
      </c>
      <c r="B529" s="37" t="s">
        <v>848</v>
      </c>
    </row>
    <row r="530" spans="1:2" x14ac:dyDescent="0.4">
      <c r="A530" s="40">
        <v>529</v>
      </c>
      <c r="B530" s="37" t="s">
        <v>849</v>
      </c>
    </row>
    <row r="531" spans="1:2" x14ac:dyDescent="0.4">
      <c r="A531" s="40">
        <v>530</v>
      </c>
      <c r="B531" s="37" t="s">
        <v>850</v>
      </c>
    </row>
    <row r="532" spans="1:2" x14ac:dyDescent="0.4">
      <c r="A532" s="40">
        <v>531</v>
      </c>
      <c r="B532" s="37" t="s">
        <v>851</v>
      </c>
    </row>
    <row r="533" spans="1:2" x14ac:dyDescent="0.4">
      <c r="A533" s="40">
        <v>532</v>
      </c>
      <c r="B533" s="37" t="s">
        <v>852</v>
      </c>
    </row>
    <row r="534" spans="1:2" x14ac:dyDescent="0.4">
      <c r="A534" s="40">
        <v>533</v>
      </c>
      <c r="B534" s="37" t="s">
        <v>1306</v>
      </c>
    </row>
    <row r="535" spans="1:2" x14ac:dyDescent="0.4">
      <c r="A535" s="40">
        <v>534</v>
      </c>
      <c r="B535" s="37" t="s">
        <v>1307</v>
      </c>
    </row>
    <row r="536" spans="1:2" x14ac:dyDescent="0.4">
      <c r="A536" s="40">
        <v>535</v>
      </c>
      <c r="B536" s="37" t="s">
        <v>1308</v>
      </c>
    </row>
    <row r="537" spans="1:2" x14ac:dyDescent="0.4">
      <c r="A537" s="40">
        <v>536</v>
      </c>
      <c r="B537" s="37" t="s">
        <v>1309</v>
      </c>
    </row>
    <row r="538" spans="1:2" x14ac:dyDescent="0.4">
      <c r="A538" s="40">
        <v>537</v>
      </c>
      <c r="B538" s="37" t="s">
        <v>1310</v>
      </c>
    </row>
    <row r="539" spans="1:2" x14ac:dyDescent="0.4">
      <c r="A539" s="40">
        <v>538</v>
      </c>
      <c r="B539" s="37" t="s">
        <v>1311</v>
      </c>
    </row>
    <row r="540" spans="1:2" x14ac:dyDescent="0.4">
      <c r="A540" s="40">
        <v>539</v>
      </c>
      <c r="B540" s="37" t="s">
        <v>853</v>
      </c>
    </row>
    <row r="541" spans="1:2" x14ac:dyDescent="0.4">
      <c r="A541" s="40">
        <v>540</v>
      </c>
      <c r="B541" s="37" t="s">
        <v>854</v>
      </c>
    </row>
    <row r="542" spans="1:2" x14ac:dyDescent="0.4">
      <c r="A542" s="40">
        <v>541</v>
      </c>
      <c r="B542" s="37" t="s">
        <v>855</v>
      </c>
    </row>
    <row r="543" spans="1:2" x14ac:dyDescent="0.4">
      <c r="A543" s="40">
        <v>542</v>
      </c>
      <c r="B543" s="37" t="s">
        <v>856</v>
      </c>
    </row>
    <row r="544" spans="1:2" x14ac:dyDescent="0.4">
      <c r="A544" s="40">
        <v>543</v>
      </c>
      <c r="B544" s="37" t="s">
        <v>857</v>
      </c>
    </row>
    <row r="545" spans="1:2" x14ac:dyDescent="0.4">
      <c r="A545" s="40">
        <v>544</v>
      </c>
      <c r="B545" s="37" t="s">
        <v>858</v>
      </c>
    </row>
    <row r="546" spans="1:2" x14ac:dyDescent="0.4">
      <c r="A546" s="40">
        <v>545</v>
      </c>
      <c r="B546" s="37" t="s">
        <v>859</v>
      </c>
    </row>
    <row r="547" spans="1:2" x14ac:dyDescent="0.4">
      <c r="A547" s="40">
        <v>546</v>
      </c>
      <c r="B547" s="37" t="s">
        <v>860</v>
      </c>
    </row>
    <row r="548" spans="1:2" x14ac:dyDescent="0.4">
      <c r="A548" s="40">
        <v>547</v>
      </c>
      <c r="B548" s="37" t="s">
        <v>861</v>
      </c>
    </row>
    <row r="549" spans="1:2" x14ac:dyDescent="0.4">
      <c r="A549" s="40">
        <v>548</v>
      </c>
      <c r="B549" s="37" t="s">
        <v>862</v>
      </c>
    </row>
    <row r="550" spans="1:2" x14ac:dyDescent="0.4">
      <c r="A550" s="40">
        <v>549</v>
      </c>
      <c r="B550" s="37" t="s">
        <v>863</v>
      </c>
    </row>
    <row r="551" spans="1:2" x14ac:dyDescent="0.4">
      <c r="A551" s="40">
        <v>550</v>
      </c>
      <c r="B551" s="37" t="s">
        <v>864</v>
      </c>
    </row>
    <row r="552" spans="1:2" x14ac:dyDescent="0.4">
      <c r="A552" s="40">
        <v>551</v>
      </c>
      <c r="B552" s="37" t="s">
        <v>865</v>
      </c>
    </row>
    <row r="553" spans="1:2" x14ac:dyDescent="0.4">
      <c r="A553" s="40">
        <v>552</v>
      </c>
      <c r="B553" s="37" t="s">
        <v>866</v>
      </c>
    </row>
    <row r="554" spans="1:2" x14ac:dyDescent="0.4">
      <c r="A554" s="40">
        <v>553</v>
      </c>
      <c r="B554" s="37" t="s">
        <v>867</v>
      </c>
    </row>
    <row r="555" spans="1:2" x14ac:dyDescent="0.4">
      <c r="A555" s="40">
        <v>554</v>
      </c>
      <c r="B555" s="37" t="s">
        <v>868</v>
      </c>
    </row>
    <row r="556" spans="1:2" x14ac:dyDescent="0.4">
      <c r="A556" s="40">
        <v>555</v>
      </c>
      <c r="B556" s="37" t="s">
        <v>712</v>
      </c>
    </row>
    <row r="557" spans="1:2" x14ac:dyDescent="0.4">
      <c r="A557" s="40">
        <v>556</v>
      </c>
      <c r="B557" s="37" t="s">
        <v>869</v>
      </c>
    </row>
    <row r="558" spans="1:2" x14ac:dyDescent="0.4">
      <c r="A558" s="40">
        <v>557</v>
      </c>
      <c r="B558" s="37" t="s">
        <v>8856</v>
      </c>
    </row>
    <row r="559" spans="1:2" x14ac:dyDescent="0.4">
      <c r="A559" s="40">
        <v>558</v>
      </c>
      <c r="B559" s="37" t="s">
        <v>1312</v>
      </c>
    </row>
    <row r="560" spans="1:2" x14ac:dyDescent="0.4">
      <c r="A560" s="40">
        <v>559</v>
      </c>
      <c r="B560" s="37" t="s">
        <v>1313</v>
      </c>
    </row>
    <row r="561" spans="1:2" x14ac:dyDescent="0.4">
      <c r="A561" s="40">
        <v>560</v>
      </c>
      <c r="B561" s="37" t="s">
        <v>1314</v>
      </c>
    </row>
    <row r="562" spans="1:2" x14ac:dyDescent="0.4">
      <c r="A562" s="40">
        <v>561</v>
      </c>
      <c r="B562" s="37" t="s">
        <v>1315</v>
      </c>
    </row>
    <row r="563" spans="1:2" x14ac:dyDescent="0.4">
      <c r="A563" s="40">
        <v>562</v>
      </c>
      <c r="B563" s="37" t="s">
        <v>1316</v>
      </c>
    </row>
    <row r="564" spans="1:2" x14ac:dyDescent="0.4">
      <c r="A564" s="40">
        <v>563</v>
      </c>
      <c r="B564" s="37" t="s">
        <v>1317</v>
      </c>
    </row>
    <row r="565" spans="1:2" x14ac:dyDescent="0.4">
      <c r="A565" s="40">
        <v>564</v>
      </c>
      <c r="B565" s="37" t="s">
        <v>1318</v>
      </c>
    </row>
    <row r="566" spans="1:2" x14ac:dyDescent="0.4">
      <c r="A566" s="40">
        <v>565</v>
      </c>
      <c r="B566" s="37" t="s">
        <v>1319</v>
      </c>
    </row>
    <row r="567" spans="1:2" x14ac:dyDescent="0.4">
      <c r="A567" s="40">
        <v>566</v>
      </c>
      <c r="B567" s="37" t="s">
        <v>1320</v>
      </c>
    </row>
    <row r="568" spans="1:2" x14ac:dyDescent="0.4">
      <c r="A568" s="40">
        <v>567</v>
      </c>
      <c r="B568" s="37" t="s">
        <v>1321</v>
      </c>
    </row>
    <row r="569" spans="1:2" x14ac:dyDescent="0.4">
      <c r="A569" s="40">
        <v>568</v>
      </c>
      <c r="B569" s="37" t="s">
        <v>1322</v>
      </c>
    </row>
    <row r="570" spans="1:2" x14ac:dyDescent="0.4">
      <c r="A570" s="40">
        <v>569</v>
      </c>
      <c r="B570" s="37" t="s">
        <v>1323</v>
      </c>
    </row>
    <row r="571" spans="1:2" x14ac:dyDescent="0.4">
      <c r="A571" s="40">
        <v>570</v>
      </c>
      <c r="B571" s="37" t="s">
        <v>1324</v>
      </c>
    </row>
    <row r="572" spans="1:2" x14ac:dyDescent="0.4">
      <c r="A572" s="40">
        <v>571</v>
      </c>
      <c r="B572" s="37" t="s">
        <v>1325</v>
      </c>
    </row>
    <row r="573" spans="1:2" x14ac:dyDescent="0.4">
      <c r="A573" s="40">
        <v>572</v>
      </c>
      <c r="B573" s="37" t="s">
        <v>1326</v>
      </c>
    </row>
    <row r="574" spans="1:2" x14ac:dyDescent="0.4">
      <c r="A574" s="40">
        <v>573</v>
      </c>
      <c r="B574" s="37" t="s">
        <v>1327</v>
      </c>
    </row>
    <row r="575" spans="1:2" x14ac:dyDescent="0.4">
      <c r="A575" s="40">
        <v>574</v>
      </c>
      <c r="B575" s="37" t="s">
        <v>1328</v>
      </c>
    </row>
    <row r="576" spans="1:2" x14ac:dyDescent="0.4">
      <c r="A576" s="40">
        <v>575</v>
      </c>
      <c r="B576" s="37" t="s">
        <v>870</v>
      </c>
    </row>
    <row r="577" spans="1:2" x14ac:dyDescent="0.4">
      <c r="A577" s="40">
        <v>576</v>
      </c>
      <c r="B577" s="37" t="s">
        <v>1329</v>
      </c>
    </row>
    <row r="578" spans="1:2" x14ac:dyDescent="0.4">
      <c r="A578" s="40">
        <v>577</v>
      </c>
      <c r="B578" s="37" t="s">
        <v>1330</v>
      </c>
    </row>
    <row r="579" spans="1:2" x14ac:dyDescent="0.4">
      <c r="A579" s="40">
        <v>578</v>
      </c>
      <c r="B579" s="37" t="s">
        <v>1331</v>
      </c>
    </row>
    <row r="580" spans="1:2" x14ac:dyDescent="0.4">
      <c r="A580" s="40">
        <v>579</v>
      </c>
      <c r="B580" s="37" t="s">
        <v>1332</v>
      </c>
    </row>
    <row r="581" spans="1:2" x14ac:dyDescent="0.4">
      <c r="A581" s="40">
        <v>580</v>
      </c>
      <c r="B581" s="37" t="s">
        <v>1333</v>
      </c>
    </row>
    <row r="582" spans="1:2" x14ac:dyDescent="0.4">
      <c r="A582" s="40">
        <v>581</v>
      </c>
      <c r="B582" s="37" t="s">
        <v>1334</v>
      </c>
    </row>
    <row r="583" spans="1:2" x14ac:dyDescent="0.4">
      <c r="A583" s="40">
        <v>582</v>
      </c>
      <c r="B583" s="37" t="s">
        <v>1335</v>
      </c>
    </row>
    <row r="584" spans="1:2" x14ac:dyDescent="0.4">
      <c r="A584" s="40">
        <v>583</v>
      </c>
      <c r="B584" s="37" t="s">
        <v>1336</v>
      </c>
    </row>
    <row r="585" spans="1:2" x14ac:dyDescent="0.4">
      <c r="A585" s="40">
        <v>584</v>
      </c>
      <c r="B585" s="37" t="s">
        <v>1337</v>
      </c>
    </row>
    <row r="586" spans="1:2" x14ac:dyDescent="0.4">
      <c r="A586" s="40">
        <v>585</v>
      </c>
      <c r="B586" s="37" t="s">
        <v>1338</v>
      </c>
    </row>
    <row r="587" spans="1:2" x14ac:dyDescent="0.4">
      <c r="A587" s="40">
        <v>586</v>
      </c>
      <c r="B587" s="37" t="s">
        <v>871</v>
      </c>
    </row>
    <row r="588" spans="1:2" x14ac:dyDescent="0.4">
      <c r="A588" s="40">
        <v>587</v>
      </c>
      <c r="B588" s="37" t="s">
        <v>1339</v>
      </c>
    </row>
    <row r="589" spans="1:2" x14ac:dyDescent="0.4">
      <c r="A589" s="40">
        <v>588</v>
      </c>
      <c r="B589" s="37" t="s">
        <v>1340</v>
      </c>
    </row>
    <row r="590" spans="1:2" x14ac:dyDescent="0.4">
      <c r="A590" s="40">
        <v>589</v>
      </c>
      <c r="B590" s="37" t="s">
        <v>1341</v>
      </c>
    </row>
    <row r="591" spans="1:2" x14ac:dyDescent="0.4">
      <c r="A591" s="40">
        <v>590</v>
      </c>
      <c r="B591" s="37" t="s">
        <v>1342</v>
      </c>
    </row>
    <row r="592" spans="1:2" x14ac:dyDescent="0.4">
      <c r="A592" s="40">
        <v>591</v>
      </c>
      <c r="B592" s="37" t="s">
        <v>1343</v>
      </c>
    </row>
    <row r="593" spans="1:2" x14ac:dyDescent="0.4">
      <c r="A593" s="40">
        <v>592</v>
      </c>
      <c r="B593" s="37" t="s">
        <v>1344</v>
      </c>
    </row>
    <row r="594" spans="1:2" x14ac:dyDescent="0.4">
      <c r="A594" s="40">
        <v>593</v>
      </c>
      <c r="B594" s="37" t="s">
        <v>1345</v>
      </c>
    </row>
    <row r="595" spans="1:2" x14ac:dyDescent="0.4">
      <c r="A595" s="40">
        <v>594</v>
      </c>
      <c r="B595" s="37" t="s">
        <v>872</v>
      </c>
    </row>
    <row r="596" spans="1:2" x14ac:dyDescent="0.4">
      <c r="A596" s="40">
        <v>595</v>
      </c>
      <c r="B596" s="37" t="s">
        <v>873</v>
      </c>
    </row>
    <row r="597" spans="1:2" x14ac:dyDescent="0.4">
      <c r="A597" s="40">
        <v>596</v>
      </c>
      <c r="B597" s="37" t="s">
        <v>1346</v>
      </c>
    </row>
    <row r="598" spans="1:2" x14ac:dyDescent="0.4">
      <c r="A598" s="40">
        <v>597</v>
      </c>
      <c r="B598" s="37" t="s">
        <v>1347</v>
      </c>
    </row>
    <row r="599" spans="1:2" x14ac:dyDescent="0.4">
      <c r="A599" s="40">
        <v>598</v>
      </c>
      <c r="B599" s="37" t="s">
        <v>1348</v>
      </c>
    </row>
    <row r="600" spans="1:2" x14ac:dyDescent="0.4">
      <c r="A600" s="40">
        <v>599</v>
      </c>
      <c r="B600" s="37" t="s">
        <v>874</v>
      </c>
    </row>
    <row r="601" spans="1:2" x14ac:dyDescent="0.4">
      <c r="A601" s="40">
        <v>600</v>
      </c>
      <c r="B601" s="37" t="s">
        <v>1349</v>
      </c>
    </row>
    <row r="602" spans="1:2" x14ac:dyDescent="0.4">
      <c r="A602" s="40">
        <v>601</v>
      </c>
      <c r="B602" s="37" t="s">
        <v>1350</v>
      </c>
    </row>
    <row r="603" spans="1:2" x14ac:dyDescent="0.4">
      <c r="A603" s="40">
        <v>602</v>
      </c>
      <c r="B603" s="37" t="s">
        <v>875</v>
      </c>
    </row>
    <row r="604" spans="1:2" x14ac:dyDescent="0.4">
      <c r="A604" s="40">
        <v>603</v>
      </c>
      <c r="B604" s="37" t="s">
        <v>1351</v>
      </c>
    </row>
    <row r="605" spans="1:2" x14ac:dyDescent="0.4">
      <c r="A605" s="40">
        <v>604</v>
      </c>
      <c r="B605" s="37" t="s">
        <v>1352</v>
      </c>
    </row>
    <row r="606" spans="1:2" x14ac:dyDescent="0.4">
      <c r="A606" s="40">
        <v>605</v>
      </c>
      <c r="B606" s="37" t="s">
        <v>1353</v>
      </c>
    </row>
    <row r="607" spans="1:2" x14ac:dyDescent="0.4">
      <c r="A607" s="40">
        <v>606</v>
      </c>
      <c r="B607" s="37" t="s">
        <v>1354</v>
      </c>
    </row>
    <row r="608" spans="1:2" x14ac:dyDescent="0.4">
      <c r="A608" s="40">
        <v>607</v>
      </c>
      <c r="B608" s="37" t="s">
        <v>1355</v>
      </c>
    </row>
    <row r="609" spans="1:2" x14ac:dyDescent="0.4">
      <c r="A609" s="40">
        <v>608</v>
      </c>
      <c r="B609" s="37" t="s">
        <v>876</v>
      </c>
    </row>
    <row r="610" spans="1:2" x14ac:dyDescent="0.4">
      <c r="A610" s="40">
        <v>609</v>
      </c>
      <c r="B610" s="37" t="s">
        <v>1356</v>
      </c>
    </row>
    <row r="611" spans="1:2" x14ac:dyDescent="0.4">
      <c r="A611" s="40">
        <v>610</v>
      </c>
      <c r="B611" s="37" t="s">
        <v>1357</v>
      </c>
    </row>
    <row r="612" spans="1:2" x14ac:dyDescent="0.4">
      <c r="A612" s="40">
        <v>611</v>
      </c>
      <c r="B612" s="37" t="s">
        <v>877</v>
      </c>
    </row>
    <row r="613" spans="1:2" x14ac:dyDescent="0.4">
      <c r="A613" s="40">
        <v>612</v>
      </c>
      <c r="B613" s="37" t="s">
        <v>1358</v>
      </c>
    </row>
    <row r="614" spans="1:2" x14ac:dyDescent="0.4">
      <c r="A614" s="40">
        <v>613</v>
      </c>
      <c r="B614" s="37" t="s">
        <v>1359</v>
      </c>
    </row>
    <row r="615" spans="1:2" x14ac:dyDescent="0.4">
      <c r="A615" s="40">
        <v>614</v>
      </c>
      <c r="B615" s="37" t="s">
        <v>878</v>
      </c>
    </row>
    <row r="616" spans="1:2" x14ac:dyDescent="0.4">
      <c r="A616" s="40">
        <v>615</v>
      </c>
      <c r="B616" s="37" t="s">
        <v>879</v>
      </c>
    </row>
    <row r="617" spans="1:2" x14ac:dyDescent="0.4">
      <c r="A617" s="40">
        <v>616</v>
      </c>
      <c r="B617" s="37" t="s">
        <v>880</v>
      </c>
    </row>
    <row r="618" spans="1:2" x14ac:dyDescent="0.4">
      <c r="A618" s="40">
        <v>617</v>
      </c>
      <c r="B618" s="37" t="s">
        <v>881</v>
      </c>
    </row>
    <row r="619" spans="1:2" x14ac:dyDescent="0.4">
      <c r="A619" s="40">
        <v>618</v>
      </c>
      <c r="B619" s="37" t="s">
        <v>882</v>
      </c>
    </row>
    <row r="620" spans="1:2" x14ac:dyDescent="0.4">
      <c r="A620" s="40">
        <v>619</v>
      </c>
      <c r="B620" s="37" t="s">
        <v>713</v>
      </c>
    </row>
    <row r="621" spans="1:2" x14ac:dyDescent="0.4">
      <c r="A621" s="40">
        <v>620</v>
      </c>
      <c r="B621" s="37" t="s">
        <v>883</v>
      </c>
    </row>
    <row r="622" spans="1:2" x14ac:dyDescent="0.4">
      <c r="A622" s="40">
        <v>621</v>
      </c>
      <c r="B622" s="37" t="s">
        <v>1360</v>
      </c>
    </row>
    <row r="623" spans="1:2" x14ac:dyDescent="0.4">
      <c r="A623" s="40">
        <v>622</v>
      </c>
      <c r="B623" s="37" t="s">
        <v>1361</v>
      </c>
    </row>
    <row r="624" spans="1:2" x14ac:dyDescent="0.4">
      <c r="A624" s="40">
        <v>623</v>
      </c>
      <c r="B624" s="37" t="s">
        <v>1362</v>
      </c>
    </row>
    <row r="625" spans="1:2" x14ac:dyDescent="0.4">
      <c r="A625" s="40">
        <v>624</v>
      </c>
      <c r="B625" s="37" t="s">
        <v>884</v>
      </c>
    </row>
    <row r="626" spans="1:2" x14ac:dyDescent="0.4">
      <c r="A626" s="40">
        <v>625</v>
      </c>
      <c r="B626" s="37" t="s">
        <v>1363</v>
      </c>
    </row>
    <row r="627" spans="1:2" x14ac:dyDescent="0.4">
      <c r="A627" s="40">
        <v>626</v>
      </c>
      <c r="B627" s="37" t="s">
        <v>1364</v>
      </c>
    </row>
    <row r="628" spans="1:2" x14ac:dyDescent="0.4">
      <c r="A628" s="40">
        <v>627</v>
      </c>
      <c r="B628" s="37" t="s">
        <v>885</v>
      </c>
    </row>
    <row r="629" spans="1:2" x14ac:dyDescent="0.4">
      <c r="A629" s="40">
        <v>628</v>
      </c>
      <c r="B629" s="37" t="s">
        <v>1365</v>
      </c>
    </row>
    <row r="630" spans="1:2" x14ac:dyDescent="0.4">
      <c r="A630" s="40">
        <v>629</v>
      </c>
      <c r="B630" s="37" t="s">
        <v>1366</v>
      </c>
    </row>
    <row r="631" spans="1:2" x14ac:dyDescent="0.4">
      <c r="A631" s="40">
        <v>630</v>
      </c>
      <c r="B631" s="37" t="s">
        <v>886</v>
      </c>
    </row>
    <row r="632" spans="1:2" x14ac:dyDescent="0.4">
      <c r="A632" s="40">
        <v>631</v>
      </c>
      <c r="B632" s="37" t="s">
        <v>887</v>
      </c>
    </row>
    <row r="633" spans="1:2" x14ac:dyDescent="0.4">
      <c r="A633" s="40">
        <v>632</v>
      </c>
      <c r="B633" s="37" t="s">
        <v>888</v>
      </c>
    </row>
    <row r="634" spans="1:2" x14ac:dyDescent="0.4">
      <c r="A634" s="40">
        <v>633</v>
      </c>
      <c r="B634" s="37" t="s">
        <v>1367</v>
      </c>
    </row>
    <row r="635" spans="1:2" x14ac:dyDescent="0.4">
      <c r="A635" s="40">
        <v>634</v>
      </c>
      <c r="B635" s="37" t="s">
        <v>1368</v>
      </c>
    </row>
    <row r="636" spans="1:2" x14ac:dyDescent="0.4">
      <c r="A636" s="40">
        <v>635</v>
      </c>
      <c r="B636" s="37" t="s">
        <v>1369</v>
      </c>
    </row>
    <row r="637" spans="1:2" x14ac:dyDescent="0.4">
      <c r="A637" s="40">
        <v>636</v>
      </c>
      <c r="B637" s="37" t="s">
        <v>889</v>
      </c>
    </row>
    <row r="638" spans="1:2" x14ac:dyDescent="0.4">
      <c r="A638" s="40">
        <v>637</v>
      </c>
      <c r="B638" s="37" t="s">
        <v>1370</v>
      </c>
    </row>
    <row r="639" spans="1:2" x14ac:dyDescent="0.4">
      <c r="A639" s="40">
        <v>638</v>
      </c>
      <c r="B639" s="37" t="s">
        <v>1371</v>
      </c>
    </row>
    <row r="640" spans="1:2" x14ac:dyDescent="0.4">
      <c r="A640" s="40">
        <v>639</v>
      </c>
      <c r="B640" s="37" t="s">
        <v>1372</v>
      </c>
    </row>
    <row r="641" spans="1:2" x14ac:dyDescent="0.4">
      <c r="A641" s="40">
        <v>640</v>
      </c>
      <c r="B641" s="37" t="s">
        <v>1373</v>
      </c>
    </row>
    <row r="642" spans="1:2" x14ac:dyDescent="0.4">
      <c r="A642" s="40">
        <v>641</v>
      </c>
      <c r="B642" s="37" t="s">
        <v>890</v>
      </c>
    </row>
    <row r="643" spans="1:2" x14ac:dyDescent="0.4">
      <c r="A643" s="40">
        <v>642</v>
      </c>
      <c r="B643" s="37" t="s">
        <v>1374</v>
      </c>
    </row>
    <row r="644" spans="1:2" x14ac:dyDescent="0.4">
      <c r="A644" s="40">
        <v>643</v>
      </c>
      <c r="B644" s="37" t="s">
        <v>1375</v>
      </c>
    </row>
    <row r="645" spans="1:2" x14ac:dyDescent="0.4">
      <c r="A645" s="40">
        <v>644</v>
      </c>
      <c r="B645" s="37" t="s">
        <v>1376</v>
      </c>
    </row>
    <row r="646" spans="1:2" x14ac:dyDescent="0.4">
      <c r="A646" s="40">
        <v>645</v>
      </c>
      <c r="B646" s="37" t="s">
        <v>1377</v>
      </c>
    </row>
    <row r="647" spans="1:2" x14ac:dyDescent="0.4">
      <c r="A647" s="40">
        <v>646</v>
      </c>
      <c r="B647" s="37" t="s">
        <v>1378</v>
      </c>
    </row>
    <row r="648" spans="1:2" x14ac:dyDescent="0.4">
      <c r="A648" s="40">
        <v>647</v>
      </c>
      <c r="B648" s="37" t="s">
        <v>1379</v>
      </c>
    </row>
    <row r="649" spans="1:2" x14ac:dyDescent="0.4">
      <c r="A649" s="40">
        <v>648</v>
      </c>
      <c r="B649" s="37" t="s">
        <v>1380</v>
      </c>
    </row>
    <row r="650" spans="1:2" x14ac:dyDescent="0.4">
      <c r="A650" s="40">
        <v>649</v>
      </c>
      <c r="B650" s="37" t="s">
        <v>891</v>
      </c>
    </row>
    <row r="651" spans="1:2" x14ac:dyDescent="0.4">
      <c r="A651" s="40">
        <v>650</v>
      </c>
      <c r="B651" s="37" t="s">
        <v>1381</v>
      </c>
    </row>
    <row r="652" spans="1:2" x14ac:dyDescent="0.4">
      <c r="A652" s="40">
        <v>651</v>
      </c>
      <c r="B652" s="37" t="s">
        <v>1382</v>
      </c>
    </row>
    <row r="653" spans="1:2" x14ac:dyDescent="0.4">
      <c r="A653" s="40">
        <v>652</v>
      </c>
      <c r="B653" s="37" t="s">
        <v>1383</v>
      </c>
    </row>
    <row r="654" spans="1:2" x14ac:dyDescent="0.4">
      <c r="A654" s="40">
        <v>653</v>
      </c>
      <c r="B654" s="37" t="s">
        <v>1384</v>
      </c>
    </row>
    <row r="655" spans="1:2" x14ac:dyDescent="0.4">
      <c r="A655" s="40">
        <v>654</v>
      </c>
      <c r="B655" s="37" t="s">
        <v>1385</v>
      </c>
    </row>
    <row r="656" spans="1:2" x14ac:dyDescent="0.4">
      <c r="A656" s="40">
        <v>655</v>
      </c>
      <c r="B656" s="37" t="s">
        <v>1386</v>
      </c>
    </row>
    <row r="657" spans="1:2" x14ac:dyDescent="0.4">
      <c r="A657" s="40">
        <v>656</v>
      </c>
      <c r="B657" s="37" t="s">
        <v>1387</v>
      </c>
    </row>
    <row r="658" spans="1:2" x14ac:dyDescent="0.4">
      <c r="A658" s="40">
        <v>657</v>
      </c>
      <c r="B658" s="37" t="s">
        <v>1388</v>
      </c>
    </row>
    <row r="659" spans="1:2" x14ac:dyDescent="0.4">
      <c r="A659" s="40">
        <v>658</v>
      </c>
      <c r="B659" s="37" t="s">
        <v>892</v>
      </c>
    </row>
    <row r="660" spans="1:2" x14ac:dyDescent="0.4">
      <c r="A660" s="40">
        <v>659</v>
      </c>
      <c r="B660" s="37" t="s">
        <v>1389</v>
      </c>
    </row>
    <row r="661" spans="1:2" x14ac:dyDescent="0.4">
      <c r="A661" s="40">
        <v>660</v>
      </c>
      <c r="B661" s="37" t="s">
        <v>1390</v>
      </c>
    </row>
    <row r="662" spans="1:2" x14ac:dyDescent="0.4">
      <c r="A662" s="40">
        <v>661</v>
      </c>
      <c r="B662" s="37" t="s">
        <v>1391</v>
      </c>
    </row>
    <row r="663" spans="1:2" x14ac:dyDescent="0.4">
      <c r="A663" s="40">
        <v>662</v>
      </c>
      <c r="B663" s="37" t="s">
        <v>893</v>
      </c>
    </row>
    <row r="664" spans="1:2" x14ac:dyDescent="0.4">
      <c r="A664" s="40">
        <v>663</v>
      </c>
      <c r="B664" s="37" t="s">
        <v>894</v>
      </c>
    </row>
    <row r="665" spans="1:2" x14ac:dyDescent="0.4">
      <c r="A665" s="40">
        <v>664</v>
      </c>
      <c r="B665" s="37" t="s">
        <v>895</v>
      </c>
    </row>
    <row r="666" spans="1:2" x14ac:dyDescent="0.4">
      <c r="A666" s="40">
        <v>665</v>
      </c>
      <c r="B666" s="37" t="s">
        <v>896</v>
      </c>
    </row>
    <row r="667" spans="1:2" x14ac:dyDescent="0.4">
      <c r="A667" s="40">
        <v>666</v>
      </c>
      <c r="B667" s="37" t="s">
        <v>1392</v>
      </c>
    </row>
    <row r="668" spans="1:2" x14ac:dyDescent="0.4">
      <c r="A668" s="40">
        <v>667</v>
      </c>
      <c r="B668" s="37" t="s">
        <v>1393</v>
      </c>
    </row>
    <row r="669" spans="1:2" x14ac:dyDescent="0.4">
      <c r="A669" s="40">
        <v>668</v>
      </c>
      <c r="B669" s="37" t="s">
        <v>1394</v>
      </c>
    </row>
    <row r="670" spans="1:2" x14ac:dyDescent="0.4">
      <c r="A670" s="40">
        <v>669</v>
      </c>
      <c r="B670" s="37" t="s">
        <v>1395</v>
      </c>
    </row>
    <row r="671" spans="1:2" x14ac:dyDescent="0.4">
      <c r="A671" s="40">
        <v>670</v>
      </c>
      <c r="B671" s="37" t="s">
        <v>8857</v>
      </c>
    </row>
    <row r="672" spans="1:2" x14ac:dyDescent="0.4">
      <c r="A672" s="40">
        <v>671</v>
      </c>
      <c r="B672" s="37" t="s">
        <v>1396</v>
      </c>
    </row>
    <row r="673" spans="1:2" x14ac:dyDescent="0.4">
      <c r="A673" s="40">
        <v>672</v>
      </c>
      <c r="B673" s="37" t="s">
        <v>1397</v>
      </c>
    </row>
    <row r="674" spans="1:2" x14ac:dyDescent="0.4">
      <c r="A674" s="40">
        <v>673</v>
      </c>
      <c r="B674" s="37" t="s">
        <v>1398</v>
      </c>
    </row>
    <row r="675" spans="1:2" x14ac:dyDescent="0.4">
      <c r="A675" s="40">
        <v>674</v>
      </c>
      <c r="B675" s="37" t="s">
        <v>897</v>
      </c>
    </row>
    <row r="676" spans="1:2" x14ac:dyDescent="0.4">
      <c r="A676" s="40">
        <v>675</v>
      </c>
      <c r="B676" s="37" t="s">
        <v>898</v>
      </c>
    </row>
    <row r="677" spans="1:2" x14ac:dyDescent="0.4">
      <c r="A677" s="40">
        <v>676</v>
      </c>
      <c r="B677" s="37" t="s">
        <v>899</v>
      </c>
    </row>
    <row r="678" spans="1:2" x14ac:dyDescent="0.4">
      <c r="A678" s="40">
        <v>677</v>
      </c>
      <c r="B678" s="37" t="s">
        <v>1399</v>
      </c>
    </row>
    <row r="679" spans="1:2" x14ac:dyDescent="0.4">
      <c r="A679" s="40">
        <v>678</v>
      </c>
      <c r="B679" s="37" t="s">
        <v>1400</v>
      </c>
    </row>
    <row r="680" spans="1:2" x14ac:dyDescent="0.4">
      <c r="A680" s="40">
        <v>679</v>
      </c>
      <c r="B680" s="37" t="s">
        <v>900</v>
      </c>
    </row>
    <row r="681" spans="1:2" x14ac:dyDescent="0.4">
      <c r="A681" s="40">
        <v>680</v>
      </c>
      <c r="B681" s="37" t="s">
        <v>901</v>
      </c>
    </row>
    <row r="682" spans="1:2" x14ac:dyDescent="0.4">
      <c r="A682" s="40">
        <v>681</v>
      </c>
      <c r="B682" s="37" t="s">
        <v>902</v>
      </c>
    </row>
    <row r="683" spans="1:2" x14ac:dyDescent="0.4">
      <c r="A683" s="40">
        <v>682</v>
      </c>
      <c r="B683" s="37" t="s">
        <v>903</v>
      </c>
    </row>
    <row r="684" spans="1:2" x14ac:dyDescent="0.4">
      <c r="A684" s="40">
        <v>683</v>
      </c>
      <c r="B684" s="37" t="s">
        <v>904</v>
      </c>
    </row>
  </sheetData>
  <sheetProtection sheet="1" autoFilter="0"/>
  <autoFilter ref="A1:B684" xr:uid="{00000000-0009-0000-0000-000008000000}"/>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vt:i4>
      </vt:variant>
    </vt:vector>
  </HeadingPairs>
  <TitlesOfParts>
    <vt:vector size="19" baseType="lpstr">
      <vt:lpstr>入力シート</vt:lpstr>
      <vt:lpstr>選択リスト</vt:lpstr>
      <vt:lpstr>禁則文字一覧_全般</vt:lpstr>
      <vt:lpstr>禁則文字一覧_返礼品名</vt:lpstr>
      <vt:lpstr>地場産品類型</vt:lpstr>
      <vt:lpstr>画像提出についてのお願い</vt:lpstr>
      <vt:lpstr>事業者・生産者メッセージ（5W1H）の掲載イメージ</vt:lpstr>
      <vt:lpstr>神埼市提出用（入力不可）</vt:lpstr>
      <vt:lpstr>ふるさとチョイスカテゴリ一覧</vt:lpstr>
      <vt:lpstr>さとふるカテゴリ一覧</vt:lpstr>
      <vt:lpstr>楽天カテゴリ一覧</vt:lpstr>
      <vt:lpstr>ふるなびカテゴリ一覧</vt:lpstr>
      <vt:lpstr>ANAカテゴリ一覧</vt:lpstr>
      <vt:lpstr>ふるさとチョイス登録用</vt:lpstr>
      <vt:lpstr>さとふる登録用 </vt:lpstr>
      <vt:lpstr>楽天登録用</vt:lpstr>
      <vt:lpstr>ANA登録用</vt:lpstr>
      <vt:lpstr>ふるなび登録用</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Administrator</cp:lastModifiedBy>
  <cp:lastPrinted>2020-08-13T06:22:25Z</cp:lastPrinted>
  <dcterms:created xsi:type="dcterms:W3CDTF">2020-04-08T00:06:08Z</dcterms:created>
  <dcterms:modified xsi:type="dcterms:W3CDTF">2021-04-23T05:09:09Z</dcterms:modified>
</cp:coreProperties>
</file>