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-tsuji\Desktop\様式（特別支援保育推進事業）\"/>
    </mc:Choice>
  </mc:AlternateContent>
  <xr:revisionPtr revIDLastSave="0" documentId="13_ncr:1_{DF0535B5-0A35-4B75-95D6-EC5F7823038D}" xr6:coauthVersionLast="36" xr6:coauthVersionMax="36" xr10:uidLastSave="{00000000-0000-0000-0000-000000000000}"/>
  <bookViews>
    <workbookView xWindow="0" yWindow="0" windowWidth="11370" windowHeight="12015" xr2:uid="{C2B594EB-E075-417A-85A0-4EA6EDB27FAB}"/>
  </bookViews>
  <sheets>
    <sheet name="職員配置状況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G46" i="1"/>
  <c r="K31" i="1"/>
  <c r="J31" i="1"/>
  <c r="C32" i="1"/>
  <c r="B32" i="1"/>
  <c r="G43" i="1"/>
  <c r="G42" i="1"/>
  <c r="G41" i="1"/>
  <c r="G40" i="1"/>
  <c r="G32" i="1"/>
  <c r="F32" i="1"/>
  <c r="E32" i="1"/>
  <c r="D32" i="1"/>
  <c r="K30" i="1"/>
  <c r="J30" i="1"/>
  <c r="K29" i="1"/>
  <c r="J29" i="1"/>
  <c r="I29" i="1"/>
  <c r="H29" i="1"/>
  <c r="I28" i="1"/>
  <c r="H28" i="1"/>
  <c r="J28" i="1" s="1"/>
  <c r="I32" i="1" l="1"/>
  <c r="K28" i="1"/>
  <c r="H32" i="1"/>
</calcChain>
</file>

<file path=xl/sharedStrings.xml><?xml version="1.0" encoding="utf-8"?>
<sst xmlns="http://schemas.openxmlformats.org/spreadsheetml/2006/main" count="87" uniqueCount="67">
  <si>
    <t>職員の配置状況</t>
    <rPh sb="0" eb="1">
      <t>ショク</t>
    </rPh>
    <rPh sb="1" eb="2">
      <t>イン</t>
    </rPh>
    <rPh sb="3" eb="4">
      <t>クバ</t>
    </rPh>
    <rPh sb="4" eb="5">
      <t>チ</t>
    </rPh>
    <rPh sb="5" eb="6">
      <t>ジョウ</t>
    </rPh>
    <rPh sb="6" eb="7">
      <t>イワン</t>
    </rPh>
    <phoneticPr fontId="4"/>
  </si>
  <si>
    <t>施設名</t>
    <rPh sb="0" eb="2">
      <t>シセツ</t>
    </rPh>
    <rPh sb="2" eb="3">
      <t>メイ</t>
    </rPh>
    <phoneticPr fontId="4"/>
  </si>
  <si>
    <t>定員</t>
    <rPh sb="0" eb="2">
      <t>テイイン</t>
    </rPh>
    <phoneticPr fontId="4"/>
  </si>
  <si>
    <t>名</t>
    <rPh sb="0" eb="1">
      <t>メイ</t>
    </rPh>
    <phoneticPr fontId="4"/>
  </si>
  <si>
    <t>・施設長</t>
    <rPh sb="1" eb="4">
      <t>シセツチョウ</t>
    </rPh>
    <phoneticPr fontId="4"/>
  </si>
  <si>
    <t>年齢</t>
    <rPh sb="0" eb="2">
      <t>ネンレイ</t>
    </rPh>
    <phoneticPr fontId="4"/>
  </si>
  <si>
    <t>歳</t>
    <rPh sb="0" eb="1">
      <t>サイ</t>
    </rPh>
    <phoneticPr fontId="4"/>
  </si>
  <si>
    <t>保育士資格の有無</t>
    <rPh sb="0" eb="3">
      <t>ホイクシ</t>
    </rPh>
    <rPh sb="3" eb="5">
      <t>シカク</t>
    </rPh>
    <rPh sb="6" eb="8">
      <t>ウム</t>
    </rPh>
    <phoneticPr fontId="4"/>
  </si>
  <si>
    <t>有 ・ 無</t>
    <rPh sb="0" eb="1">
      <t>ユウ</t>
    </rPh>
    <rPh sb="4" eb="5">
      <t>ム</t>
    </rPh>
    <phoneticPr fontId="4"/>
  </si>
  <si>
    <t>施設長就任年月日</t>
    <rPh sb="0" eb="2">
      <t>シセツ</t>
    </rPh>
    <rPh sb="2" eb="3">
      <t>チョウ</t>
    </rPh>
    <rPh sb="3" eb="5">
      <t>シュウニン</t>
    </rPh>
    <rPh sb="5" eb="8">
      <t>ネンガッピ</t>
    </rPh>
    <phoneticPr fontId="4"/>
  </si>
  <si>
    <t>年　月　日</t>
    <rPh sb="0" eb="1">
      <t>ネン</t>
    </rPh>
    <rPh sb="2" eb="3">
      <t>ツキ</t>
    </rPh>
    <rPh sb="4" eb="5">
      <t>ヒ</t>
    </rPh>
    <phoneticPr fontId="4"/>
  </si>
  <si>
    <t>　　児童福祉事業勤務年数</t>
    <rPh sb="2" eb="4">
      <t>ジドウ</t>
    </rPh>
    <rPh sb="4" eb="6">
      <t>フクシ</t>
    </rPh>
    <rPh sb="6" eb="8">
      <t>ジギョウ</t>
    </rPh>
    <rPh sb="8" eb="10">
      <t>キンム</t>
    </rPh>
    <rPh sb="10" eb="12">
      <t>ネンスウ</t>
    </rPh>
    <phoneticPr fontId="4"/>
  </si>
  <si>
    <t>年　　月</t>
    <rPh sb="0" eb="1">
      <t>ネン</t>
    </rPh>
    <rPh sb="3" eb="4">
      <t>ツキ</t>
    </rPh>
    <phoneticPr fontId="4"/>
  </si>
  <si>
    <t>専任・兼任の別</t>
    <rPh sb="0" eb="2">
      <t>センニン</t>
    </rPh>
    <rPh sb="3" eb="5">
      <t>ケンニン</t>
    </rPh>
    <rPh sb="6" eb="7">
      <t>ベツ</t>
    </rPh>
    <phoneticPr fontId="4"/>
  </si>
  <si>
    <t>専任　・　兼任</t>
    <rPh sb="0" eb="2">
      <t>センニン</t>
    </rPh>
    <rPh sb="5" eb="7">
      <t>ケンニン</t>
    </rPh>
    <phoneticPr fontId="4"/>
  </si>
  <si>
    <t>他業務と（生業）の兼務の
状況と月平均の日数
（例：僧侶月３日）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3">
      <t>タギョウム</t>
    </rPh>
    <rPh sb="5" eb="7">
      <t>ナリワイ</t>
    </rPh>
    <rPh sb="9" eb="11">
      <t>ケンム</t>
    </rPh>
    <rPh sb="13" eb="15">
      <t>ジョウキョウ</t>
    </rPh>
    <rPh sb="16" eb="19">
      <t>ツキヘイキン</t>
    </rPh>
    <rPh sb="20" eb="22">
      <t>ニッスウ</t>
    </rPh>
    <rPh sb="24" eb="25">
      <t>レイ</t>
    </rPh>
    <rPh sb="26" eb="28">
      <t>ソウリョ</t>
    </rPh>
    <rPh sb="28" eb="29">
      <t>ツキ</t>
    </rPh>
    <rPh sb="30" eb="31">
      <t>ニチ</t>
    </rPh>
    <phoneticPr fontId="4"/>
  </si>
  <si>
    <t>・職員配置状況</t>
    <rPh sb="1" eb="3">
      <t>ショクイン</t>
    </rPh>
    <rPh sb="3" eb="5">
      <t>ハイチ</t>
    </rPh>
    <rPh sb="5" eb="7">
      <t>ジョウキョウ</t>
    </rPh>
    <phoneticPr fontId="4"/>
  </si>
  <si>
    <t>定数</t>
    <rPh sb="0" eb="2">
      <t>テイスウ</t>
    </rPh>
    <phoneticPr fontId="4"/>
  </si>
  <si>
    <t>現　　　員</t>
    <rPh sb="0" eb="1">
      <t>ウツツ</t>
    </rPh>
    <rPh sb="4" eb="5">
      <t>イン</t>
    </rPh>
    <phoneticPr fontId="4"/>
  </si>
  <si>
    <t>過不足</t>
    <rPh sb="0" eb="3">
      <t>カブソク</t>
    </rPh>
    <phoneticPr fontId="4"/>
  </si>
  <si>
    <t>全非常勤保育士の直近１カ月当たり勤務時間総合計</t>
    <rPh sb="0" eb="1">
      <t>ゼン</t>
    </rPh>
    <rPh sb="1" eb="4">
      <t>ヒジョウキン</t>
    </rPh>
    <rPh sb="4" eb="7">
      <t>ホイクシ</t>
    </rPh>
    <rPh sb="8" eb="10">
      <t>チョッキン</t>
    </rPh>
    <rPh sb="10" eb="13">
      <t>イッカゲツ</t>
    </rPh>
    <rPh sb="13" eb="14">
      <t>ア</t>
    </rPh>
    <rPh sb="16" eb="18">
      <t>キンム</t>
    </rPh>
    <rPh sb="18" eb="20">
      <t>ジカン</t>
    </rPh>
    <rPh sb="20" eb="21">
      <t>ソウ</t>
    </rPh>
    <rPh sb="21" eb="23">
      <t>ゴウケイ</t>
    </rPh>
    <phoneticPr fontId="4"/>
  </si>
  <si>
    <t>施設で定める常勤職員の１月あたりの勤務時間数</t>
    <rPh sb="0" eb="2">
      <t>シセツ</t>
    </rPh>
    <rPh sb="3" eb="4">
      <t>サダ</t>
    </rPh>
    <rPh sb="6" eb="8">
      <t>ジョウキン</t>
    </rPh>
    <rPh sb="8" eb="10">
      <t>ショクイン</t>
    </rPh>
    <rPh sb="12" eb="13">
      <t>ツキ</t>
    </rPh>
    <rPh sb="17" eb="19">
      <t>キンム</t>
    </rPh>
    <rPh sb="19" eb="22">
      <t>ジカンスウ</t>
    </rPh>
    <phoneticPr fontId="4"/>
  </si>
  <si>
    <t>有資格</t>
    <rPh sb="0" eb="3">
      <t>ユウシカク</t>
    </rPh>
    <phoneticPr fontId="4"/>
  </si>
  <si>
    <t>無資格</t>
    <rPh sb="0" eb="3">
      <t>ムシカク</t>
    </rPh>
    <phoneticPr fontId="4"/>
  </si>
  <si>
    <t>計</t>
    <rPh sb="0" eb="1">
      <t>ケイ</t>
    </rPh>
    <phoneticPr fontId="4"/>
  </si>
  <si>
    <t>E-A(保育士はC-A)</t>
    <rPh sb="4" eb="7">
      <t>ホイクシ</t>
    </rPh>
    <phoneticPr fontId="4"/>
  </si>
  <si>
    <t>F-B(保育士はD-B)</t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</si>
  <si>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</si>
  <si>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</si>
  <si>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施設長</t>
    <rPh sb="0" eb="3">
      <t>シセツチョウ</t>
    </rPh>
    <phoneticPr fontId="4"/>
  </si>
  <si>
    <t>時間</t>
    <rPh sb="0" eb="2">
      <t>ジカン</t>
    </rPh>
    <phoneticPr fontId="4"/>
  </si>
  <si>
    <t>…G</t>
    <phoneticPr fontId="4"/>
  </si>
  <si>
    <t>保育士</t>
    <rPh sb="0" eb="3">
      <t>ホイクシ</t>
    </rPh>
    <phoneticPr fontId="4"/>
  </si>
  <si>
    <t>…W</t>
    <phoneticPr fontId="4"/>
  </si>
  <si>
    <t>調理員等</t>
    <rPh sb="0" eb="3">
      <t>チョウリイン</t>
    </rPh>
    <rPh sb="3" eb="4">
      <t>トウ</t>
    </rPh>
    <phoneticPr fontId="4"/>
  </si>
  <si>
    <t>＝</t>
    <phoneticPr fontId="4"/>
  </si>
  <si>
    <t>人</t>
    <rPh sb="0" eb="1">
      <t>ニン</t>
    </rPh>
    <phoneticPr fontId="4"/>
  </si>
  <si>
    <t>看護師
(保健師)</t>
    <rPh sb="0" eb="2">
      <t>カンゴ</t>
    </rPh>
    <rPh sb="2" eb="3">
      <t>シ</t>
    </rPh>
    <rPh sb="5" eb="8">
      <t>ホケンシ</t>
    </rPh>
    <phoneticPr fontId="4"/>
  </si>
  <si>
    <t>常勤換算数＝Ｇ÷W　　　　　　　　小数第１位四捨五入</t>
    <rPh sb="0" eb="2">
      <t>ジョウキン</t>
    </rPh>
    <rPh sb="2" eb="4">
      <t>カンサン</t>
    </rPh>
    <rPh sb="4" eb="5">
      <t>スウ</t>
    </rPh>
    <rPh sb="17" eb="19">
      <t>ショウスウ</t>
    </rPh>
    <rPh sb="19" eb="20">
      <t>ダイ</t>
    </rPh>
    <rPh sb="20" eb="22">
      <t>イチイ</t>
    </rPh>
    <rPh sb="22" eb="26">
      <t>シシャゴニュウ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</si>
  <si>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</si>
  <si>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</si>
  <si>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</si>
  <si>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</si>
  <si>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</si>
  <si>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</si>
  <si>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※１</t>
    <phoneticPr fontId="4"/>
  </si>
  <si>
    <t>「常勤」：雇用形態を問わず、１日６時間以上かつ月２０日以上勤務の職員を指す。</t>
    <rPh sb="1" eb="3">
      <t>ジョウキン</t>
    </rPh>
    <rPh sb="5" eb="7">
      <t>コヨウ</t>
    </rPh>
    <rPh sb="7" eb="9">
      <t>ケイタイ</t>
    </rPh>
    <rPh sb="10" eb="11">
      <t>ト</t>
    </rPh>
    <rPh sb="15" eb="16">
      <t>ニチ</t>
    </rPh>
    <rPh sb="17" eb="19">
      <t>ジカン</t>
    </rPh>
    <rPh sb="19" eb="21">
      <t>イジョウ</t>
    </rPh>
    <rPh sb="23" eb="24">
      <t>ツキ</t>
    </rPh>
    <rPh sb="26" eb="27">
      <t>ニチ</t>
    </rPh>
    <rPh sb="27" eb="29">
      <t>イジョウ</t>
    </rPh>
    <rPh sb="29" eb="31">
      <t>キンム</t>
    </rPh>
    <rPh sb="32" eb="34">
      <t>ショクイン</t>
    </rPh>
    <rPh sb="35" eb="36">
      <t>サ</t>
    </rPh>
    <phoneticPr fontId="4"/>
  </si>
  <si>
    <t>※２</t>
    <phoneticPr fontId="4"/>
  </si>
  <si>
    <r>
      <t>非常勤保育士の定数は、</t>
    </r>
    <r>
      <rPr>
        <u/>
        <sz val="9"/>
        <rFont val="ＭＳ 明朝"/>
        <family val="1"/>
        <charset val="128"/>
      </rPr>
      <t>定員９１人以上の保育所について、１人記載</t>
    </r>
    <r>
      <rPr>
        <sz val="9"/>
        <rFont val="ＭＳ 明朝"/>
        <family val="1"/>
        <charset val="128"/>
      </rPr>
      <t>すること。</t>
    </r>
    <rPh sb="0" eb="3">
      <t>ヒジョウキン</t>
    </rPh>
    <rPh sb="3" eb="6">
      <t>ホイクシ</t>
    </rPh>
    <rPh sb="7" eb="9">
      <t>テイスウ</t>
    </rPh>
    <rPh sb="11" eb="13">
      <t>テイイン</t>
    </rPh>
    <rPh sb="15" eb="16">
      <t>ニン</t>
    </rPh>
    <rPh sb="16" eb="18">
      <t>イジョウ</t>
    </rPh>
    <rPh sb="19" eb="22">
      <t>ホイクショ</t>
    </rPh>
    <rPh sb="28" eb="29">
      <t>ヒト</t>
    </rPh>
    <rPh sb="29" eb="31">
      <t>キサイ</t>
    </rPh>
    <phoneticPr fontId="4"/>
  </si>
  <si>
    <t>※３</t>
    <phoneticPr fontId="4"/>
  </si>
  <si>
    <t>※４</t>
  </si>
  <si>
    <t>・職員定数　保育士　４月１日現在</t>
    <rPh sb="1" eb="3">
      <t>ショクイン</t>
    </rPh>
    <rPh sb="3" eb="5">
      <t>テイスウ</t>
    </rPh>
    <rPh sb="6" eb="9">
      <t>ホイクシ</t>
    </rPh>
    <rPh sb="11" eb="12">
      <t>ガツ</t>
    </rPh>
    <rPh sb="13" eb="14">
      <t>ニチ</t>
    </rPh>
    <rPh sb="14" eb="16">
      <t>ゲンザイ</t>
    </rPh>
    <phoneticPr fontId="4"/>
  </si>
  <si>
    <t>（乳　 児　 数）</t>
    <rPh sb="1" eb="2">
      <t>チチ</t>
    </rPh>
    <rPh sb="4" eb="5">
      <t>コ</t>
    </rPh>
    <rPh sb="7" eb="8">
      <t>スウ</t>
    </rPh>
    <phoneticPr fontId="4"/>
  </si>
  <si>
    <t>人　÷</t>
    <rPh sb="0" eb="1">
      <t>ヒト</t>
    </rPh>
    <phoneticPr fontId="4"/>
  </si>
  <si>
    <r>
      <t>人</t>
    </r>
    <r>
      <rPr>
        <sz val="8"/>
        <rFont val="ＭＳ 明朝"/>
        <family val="1"/>
        <charset val="128"/>
      </rPr>
      <t>（小数点第２位切り捨て）</t>
    </r>
    <rPh sb="0" eb="1">
      <t>ニン</t>
    </rPh>
    <rPh sb="2" eb="5">
      <t>ショウスウテン</t>
    </rPh>
    <rPh sb="5" eb="6">
      <t>ダイ</t>
    </rPh>
    <rPh sb="7" eb="8">
      <t>イ</t>
    </rPh>
    <rPh sb="8" eb="9">
      <t>キ</t>
    </rPh>
    <rPh sb="10" eb="11">
      <t>ス</t>
    </rPh>
    <phoneticPr fontId="4"/>
  </si>
  <si>
    <t>（１，２歳児数）</t>
    <rPh sb="4" eb="6">
      <t>サイジ</t>
    </rPh>
    <rPh sb="6" eb="7">
      <t>スウ</t>
    </rPh>
    <phoneticPr fontId="4"/>
  </si>
  <si>
    <t>（３ 歳 児 数 ）</t>
    <rPh sb="3" eb="4">
      <t>トシ</t>
    </rPh>
    <rPh sb="5" eb="6">
      <t>コ</t>
    </rPh>
    <rPh sb="7" eb="8">
      <t>スウ</t>
    </rPh>
    <phoneticPr fontId="4"/>
  </si>
  <si>
    <t>（４歳以上児数）</t>
    <rPh sb="2" eb="5">
      <t>サイイジョウ</t>
    </rPh>
    <rPh sb="5" eb="6">
      <t>ジ</t>
    </rPh>
    <rPh sb="6" eb="7">
      <t>スウ</t>
    </rPh>
    <phoneticPr fontId="4"/>
  </si>
  <si>
    <r>
      <t>人</t>
    </r>
    <r>
      <rPr>
        <sz val="8"/>
        <rFont val="ＭＳ 明朝"/>
        <family val="1"/>
        <charset val="128"/>
      </rPr>
      <t>（小数点第１位四捨五入）</t>
    </r>
    <rPh sb="0" eb="1">
      <t>ニン</t>
    </rPh>
    <rPh sb="2" eb="5">
      <t>ショウスウテン</t>
    </rPh>
    <rPh sb="5" eb="6">
      <t>ダイ</t>
    </rPh>
    <rPh sb="7" eb="8">
      <t>イ</t>
    </rPh>
    <rPh sb="8" eb="12">
      <t>シシャゴニュウ</t>
    </rPh>
    <phoneticPr fontId="4"/>
  </si>
  <si>
    <r>
      <t>定員40人以下　1人</t>
    </r>
    <r>
      <rPr>
        <sz val="11"/>
        <color indexed="8"/>
        <rFont val="ＭＳ 明朝"/>
        <family val="1"/>
        <charset val="128"/>
      </rPr>
      <t>、　</t>
    </r>
    <r>
      <rPr>
        <u/>
        <sz val="11"/>
        <color indexed="8"/>
        <rFont val="ＭＳ 明朝"/>
        <family val="1"/>
        <charset val="128"/>
      </rPr>
      <t>41人～150人　2人</t>
    </r>
    <r>
      <rPr>
        <sz val="11"/>
        <color indexed="8"/>
        <rFont val="ＭＳ 明朝"/>
        <family val="1"/>
        <charset val="128"/>
      </rPr>
      <t>、　</t>
    </r>
    <r>
      <rPr>
        <u/>
        <sz val="11"/>
        <color indexed="8"/>
        <rFont val="ＭＳ 明朝"/>
        <family val="1"/>
        <charset val="128"/>
      </rPr>
      <t>151人以上　3人</t>
    </r>
    <rPh sb="0" eb="2">
      <t>テイイン</t>
    </rPh>
    <rPh sb="4" eb="7">
      <t>ニンイカ</t>
    </rPh>
    <rPh sb="9" eb="10">
      <t>ヒト</t>
    </rPh>
    <rPh sb="14" eb="15">
      <t>ニン</t>
    </rPh>
    <rPh sb="19" eb="20">
      <t>ニン</t>
    </rPh>
    <rPh sb="22" eb="23">
      <t>ヒト</t>
    </rPh>
    <rPh sb="28" eb="29">
      <t>ニン</t>
    </rPh>
    <rPh sb="29" eb="31">
      <t>イジョウ</t>
    </rPh>
    <rPh sb="33" eb="34">
      <t>ニン</t>
    </rPh>
    <phoneticPr fontId="4"/>
  </si>
  <si>
    <t>氏　名</t>
    <rPh sb="0" eb="1">
      <t>ふりがな</t>
    </rPh>
    <phoneticPr fontId="4" type="Hiragana" alignment="center"/>
  </si>
  <si>
    <t>資格の有無は、保育士資格の有無で記載すること。</t>
    <rPh sb="0" eb="2">
      <t>シカク</t>
    </rPh>
    <rPh sb="3" eb="5">
      <t>ウム</t>
    </rPh>
    <rPh sb="7" eb="9">
      <t>ホイク</t>
    </rPh>
    <rPh sb="9" eb="10">
      <t>シ</t>
    </rPh>
    <rPh sb="10" eb="12">
      <t>シカク</t>
    </rPh>
    <rPh sb="13" eb="15">
      <t>ウム</t>
    </rPh>
    <rPh sb="16" eb="18">
      <t>キサイ</t>
    </rPh>
    <phoneticPr fontId="4"/>
  </si>
  <si>
    <r>
      <t>（</t>
    </r>
    <r>
      <rPr>
        <u/>
        <sz val="11"/>
        <rFont val="ＭＳ 明朝"/>
        <family val="1"/>
        <charset val="128"/>
      </rPr>
      <t>定員90人以下の施設は上記に１人加えること。</t>
    </r>
    <r>
      <rPr>
        <sz val="11"/>
        <color theme="1"/>
        <rFont val="ＭＳ 明朝"/>
        <family val="1"/>
        <charset val="128"/>
      </rPr>
      <t>）</t>
    </r>
    <rPh sb="1" eb="3">
      <t>テイイン</t>
    </rPh>
    <rPh sb="5" eb="6">
      <t>ニン</t>
    </rPh>
    <rPh sb="6" eb="8">
      <t>イカ</t>
    </rPh>
    <rPh sb="9" eb="11">
      <t>シセツ</t>
    </rPh>
    <rPh sb="12" eb="14">
      <t>ジョウキ</t>
    </rPh>
    <rPh sb="16" eb="17">
      <t>ニン</t>
    </rPh>
    <rPh sb="17" eb="18">
      <t>クワ</t>
    </rPh>
    <phoneticPr fontId="4"/>
  </si>
  <si>
    <r>
      <t>（</t>
    </r>
    <r>
      <rPr>
        <u/>
        <sz val="11"/>
        <rFont val="ＭＳ 明朝"/>
        <family val="1"/>
        <charset val="128"/>
      </rPr>
      <t>延長保育等加配を要する保育士も必要数加えること。</t>
    </r>
    <r>
      <rPr>
        <sz val="11"/>
        <color theme="1"/>
        <rFont val="ＭＳ 明朝"/>
        <family val="1"/>
        <charset val="128"/>
      </rPr>
      <t>）</t>
    </r>
    <rPh sb="1" eb="3">
      <t>エンチョウ</t>
    </rPh>
    <rPh sb="3" eb="5">
      <t>ホイク</t>
    </rPh>
    <rPh sb="5" eb="6">
      <t>トウ</t>
    </rPh>
    <rPh sb="6" eb="8">
      <t>カハイ</t>
    </rPh>
    <rPh sb="9" eb="10">
      <t>ヨウ</t>
    </rPh>
    <rPh sb="12" eb="14">
      <t>ホイク</t>
    </rPh>
    <rPh sb="14" eb="15">
      <t>シ</t>
    </rPh>
    <rPh sb="16" eb="19">
      <t>ヒツヨウスウ</t>
    </rPh>
    <rPh sb="19" eb="20">
      <t>クワ</t>
    </rPh>
    <phoneticPr fontId="4"/>
  </si>
  <si>
    <t>計（常勤職員）</t>
    <rPh sb="0" eb="1">
      <t>ケイ</t>
    </rPh>
    <rPh sb="2" eb="4">
      <t>ジョウキン</t>
    </rPh>
    <rPh sb="4" eb="6">
      <t>ショクイン</t>
    </rPh>
    <phoneticPr fontId="4"/>
  </si>
  <si>
    <t>うち施設長年数
（他園も含む）</t>
    <rPh sb="2" eb="5">
      <t>シセツチョウ</t>
    </rPh>
    <rPh sb="5" eb="7">
      <t>ネンスウ</t>
    </rPh>
    <rPh sb="9" eb="10">
      <t>タ</t>
    </rPh>
    <rPh sb="10" eb="11">
      <t>エン</t>
    </rPh>
    <rPh sb="12" eb="13">
      <t>フク</t>
    </rPh>
    <phoneticPr fontId="4"/>
  </si>
  <si>
    <t>（令和　 年　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</si>
</sst>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\ ;"/>
    <numFmt numFmtId="177" formatCode="#,##0_;"/>
    <numFmt numFmtId="178" formatCode="0.0"/>
    <numFmt numFmtId="179" formatCode="#,##0.0"/>
    <numFmt numFmtId="180" formatCode="#,##0.0_;"/>
    <numFmt numFmtId="181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2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indexed="12"/>
      <name val="ＭＳ 明朝"/>
      <family val="1"/>
      <charset val="128"/>
    </font>
    <font>
      <u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5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5" fillId="0" borderId="6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177" fontId="1" fillId="0" borderId="59" xfId="0" applyNumberFormat="1" applyFont="1" applyBorder="1" applyAlignment="1" applyProtection="1">
      <alignment vertical="center"/>
      <protection locked="0"/>
    </xf>
    <xf numFmtId="177" fontId="1" fillId="0" borderId="60" xfId="0" applyNumberFormat="1" applyFont="1" applyBorder="1" applyAlignment="1" applyProtection="1">
      <alignment vertical="center"/>
      <protection locked="0"/>
    </xf>
    <xf numFmtId="177" fontId="1" fillId="0" borderId="61" xfId="0" applyNumberFormat="1" applyFont="1" applyBorder="1" applyAlignment="1" applyProtection="1">
      <alignment vertical="center"/>
      <protection locked="0"/>
    </xf>
    <xf numFmtId="177" fontId="1" fillId="0" borderId="62" xfId="0" applyNumberFormat="1" applyFont="1" applyBorder="1" applyAlignment="1" applyProtection="1">
      <alignment vertical="center"/>
      <protection locked="0"/>
    </xf>
    <xf numFmtId="177" fontId="1" fillId="0" borderId="63" xfId="0" applyNumberFormat="1" applyFont="1" applyBorder="1" applyAlignment="1" applyProtection="1">
      <alignment vertical="center"/>
      <protection locked="0"/>
    </xf>
    <xf numFmtId="177" fontId="7" fillId="0" borderId="40" xfId="0" applyNumberFormat="1" applyFont="1" applyBorder="1" applyAlignment="1">
      <alignment vertical="center"/>
    </xf>
    <xf numFmtId="177" fontId="7" fillId="0" borderId="38" xfId="0" applyNumberFormat="1" applyFont="1" applyBorder="1" applyAlignment="1">
      <alignment vertical="center"/>
    </xf>
    <xf numFmtId="177" fontId="5" fillId="0" borderId="6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46" xfId="0" applyFont="1" applyBorder="1" applyAlignment="1">
      <alignment horizontal="center" vertical="center"/>
    </xf>
    <xf numFmtId="177" fontId="1" fillId="0" borderId="65" xfId="0" applyNumberFormat="1" applyFont="1" applyBorder="1" applyAlignment="1" applyProtection="1">
      <alignment vertical="center"/>
      <protection locked="0"/>
    </xf>
    <xf numFmtId="177" fontId="1" fillId="0" borderId="45" xfId="0" applyNumberFormat="1" applyFont="1" applyBorder="1" applyAlignment="1" applyProtection="1">
      <alignment vertical="center"/>
      <protection locked="0"/>
    </xf>
    <xf numFmtId="177" fontId="1" fillId="0" borderId="66" xfId="0" applyNumberFormat="1" applyFont="1" applyBorder="1" applyAlignment="1" applyProtection="1">
      <alignment vertical="center"/>
      <protection locked="0"/>
    </xf>
    <xf numFmtId="177" fontId="1" fillId="0" borderId="67" xfId="0" applyNumberFormat="1" applyFont="1" applyBorder="1" applyAlignment="1" applyProtection="1">
      <alignment vertical="center"/>
      <protection locked="0"/>
    </xf>
    <xf numFmtId="177" fontId="1" fillId="0" borderId="68" xfId="0" applyNumberFormat="1" applyFont="1" applyBorder="1" applyAlignment="1" applyProtection="1">
      <alignment vertical="center"/>
      <protection locked="0"/>
    </xf>
    <xf numFmtId="177" fontId="7" fillId="0" borderId="29" xfId="0" applyNumberFormat="1" applyFont="1" applyBorder="1" applyAlignment="1">
      <alignment vertical="center"/>
    </xf>
    <xf numFmtId="177" fontId="7" fillId="0" borderId="49" xfId="0" applyNumberFormat="1" applyFont="1" applyBorder="1" applyAlignment="1">
      <alignment vertical="center"/>
    </xf>
    <xf numFmtId="177" fontId="7" fillId="0" borderId="47" xfId="0" applyNumberFormat="1" applyFont="1" applyBorder="1" applyAlignment="1">
      <alignment vertical="center"/>
    </xf>
    <xf numFmtId="177" fontId="7" fillId="0" borderId="45" xfId="0" applyNumberFormat="1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7" fontId="1" fillId="0" borderId="71" xfId="0" applyNumberFormat="1" applyFont="1" applyBorder="1" applyAlignment="1" applyProtection="1">
      <alignment vertical="center"/>
      <protection locked="0"/>
    </xf>
    <xf numFmtId="177" fontId="1" fillId="0" borderId="72" xfId="0" applyNumberFormat="1" applyFont="1" applyBorder="1" applyAlignment="1" applyProtection="1">
      <alignment vertical="center"/>
      <protection locked="0"/>
    </xf>
    <xf numFmtId="177" fontId="1" fillId="0" borderId="73" xfId="0" applyNumberFormat="1" applyFont="1" applyBorder="1" applyAlignment="1" applyProtection="1">
      <alignment vertical="center"/>
      <protection locked="0"/>
    </xf>
    <xf numFmtId="177" fontId="1" fillId="0" borderId="74" xfId="0" applyNumberFormat="1" applyFont="1" applyBorder="1" applyAlignment="1" applyProtection="1">
      <alignment vertical="center"/>
      <protection locked="0"/>
    </xf>
    <xf numFmtId="177" fontId="1" fillId="0" borderId="59" xfId="0" applyNumberFormat="1" applyFont="1" applyFill="1" applyBorder="1" applyAlignment="1">
      <alignment vertical="center"/>
    </xf>
    <xf numFmtId="177" fontId="1" fillId="0" borderId="63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78" fontId="9" fillId="0" borderId="0" xfId="0" applyNumberFormat="1" applyFont="1" applyAlignment="1">
      <alignment vertical="center"/>
    </xf>
    <xf numFmtId="0" fontId="1" fillId="0" borderId="46" xfId="0" applyFont="1" applyBorder="1" applyAlignment="1">
      <alignment horizontal="center" vertical="center" wrapText="1"/>
    </xf>
    <xf numFmtId="177" fontId="1" fillId="0" borderId="75" xfId="0" applyNumberFormat="1" applyFont="1" applyBorder="1" applyAlignment="1" applyProtection="1">
      <alignment vertical="center"/>
      <protection locked="0"/>
    </xf>
    <xf numFmtId="177" fontId="1" fillId="0" borderId="76" xfId="0" applyNumberFormat="1" applyFont="1" applyBorder="1" applyAlignment="1" applyProtection="1">
      <alignment vertical="center"/>
      <protection locked="0"/>
    </xf>
    <xf numFmtId="177" fontId="1" fillId="0" borderId="77" xfId="0" applyNumberFormat="1" applyFont="1" applyBorder="1" applyAlignment="1" applyProtection="1">
      <alignment vertical="center"/>
      <protection locked="0"/>
    </xf>
    <xf numFmtId="177" fontId="1" fillId="0" borderId="78" xfId="0" applyNumberFormat="1" applyFont="1" applyBorder="1" applyAlignment="1" applyProtection="1">
      <alignment vertical="center"/>
      <protection locked="0"/>
    </xf>
    <xf numFmtId="177" fontId="1" fillId="0" borderId="75" xfId="0" applyNumberFormat="1" applyFont="1" applyFill="1" applyBorder="1" applyAlignment="1">
      <alignment vertical="center"/>
    </xf>
    <xf numFmtId="177" fontId="1" fillId="0" borderId="68" xfId="0" applyNumberFormat="1" applyFont="1" applyFill="1" applyBorder="1" applyAlignment="1">
      <alignment vertical="center"/>
    </xf>
    <xf numFmtId="177" fontId="7" fillId="0" borderId="79" xfId="0" applyNumberFormat="1" applyFont="1" applyBorder="1" applyAlignment="1">
      <alignment vertical="center"/>
    </xf>
    <xf numFmtId="177" fontId="7" fillId="0" borderId="80" xfId="0" applyNumberFormat="1" applyFont="1" applyBorder="1" applyAlignment="1">
      <alignment vertical="center"/>
    </xf>
    <xf numFmtId="0" fontId="1" fillId="0" borderId="81" xfId="0" applyFont="1" applyBorder="1" applyAlignment="1">
      <alignment horizontal="center" vertical="center"/>
    </xf>
    <xf numFmtId="177" fontId="7" fillId="0" borderId="54" xfId="0" applyNumberFormat="1" applyFont="1" applyBorder="1" applyAlignment="1">
      <alignment vertical="center"/>
    </xf>
    <xf numFmtId="177" fontId="7" fillId="0" borderId="55" xfId="0" applyNumberFormat="1" applyFont="1" applyBorder="1" applyAlignment="1">
      <alignment vertical="center"/>
    </xf>
    <xf numFmtId="177" fontId="7" fillId="0" borderId="82" xfId="0" applyNumberFormat="1" applyFont="1" applyBorder="1" applyAlignment="1">
      <alignment vertical="center"/>
    </xf>
    <xf numFmtId="177" fontId="1" fillId="0" borderId="83" xfId="0" applyNumberFormat="1" applyFont="1" applyBorder="1" applyAlignment="1">
      <alignment vertical="center"/>
    </xf>
    <xf numFmtId="177" fontId="1" fillId="0" borderId="84" xfId="0" applyNumberFormat="1" applyFont="1" applyBorder="1" applyAlignment="1">
      <alignment vertical="center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181" fontId="5" fillId="0" borderId="69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 applyProtection="1">
      <alignment vertical="center"/>
      <protection locked="0"/>
    </xf>
    <xf numFmtId="177" fontId="15" fillId="0" borderId="85" xfId="0" applyNumberFormat="1" applyFont="1" applyBorder="1" applyAlignment="1" applyProtection="1">
      <alignment vertical="center"/>
      <protection locked="0"/>
    </xf>
    <xf numFmtId="0" fontId="15" fillId="0" borderId="1" xfId="0" applyFont="1" applyBorder="1" applyAlignment="1">
      <alignment vertical="center"/>
    </xf>
    <xf numFmtId="177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80" fontId="15" fillId="0" borderId="1" xfId="0" applyNumberFormat="1" applyFont="1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  <protection locked="0"/>
    </xf>
    <xf numFmtId="0" fontId="15" fillId="0" borderId="3" xfId="0" applyFont="1" applyBorder="1" applyAlignment="1">
      <alignment vertical="center"/>
    </xf>
    <xf numFmtId="0" fontId="15" fillId="0" borderId="86" xfId="0" applyFont="1" applyBorder="1" applyAlignment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5" fillId="0" borderId="12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49" fontId="15" fillId="0" borderId="19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7" xfId="0" applyFont="1" applyBorder="1" applyAlignment="1" applyProtection="1">
      <alignment horizontal="center" vertical="center" wrapText="1" shrinkToFit="1"/>
      <protection locked="0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49" fontId="15" fillId="0" borderId="31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vertical="top"/>
      <protection locked="0"/>
    </xf>
    <xf numFmtId="0" fontId="15" fillId="0" borderId="12" xfId="0" applyFont="1" applyBorder="1" applyAlignment="1">
      <alignment vertical="top"/>
    </xf>
    <xf numFmtId="0" fontId="15" fillId="0" borderId="13" xfId="0" applyFont="1" applyBorder="1" applyAlignment="1">
      <alignment vertical="top"/>
    </xf>
    <xf numFmtId="0" fontId="15" fillId="0" borderId="34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35" xfId="0" applyFont="1" applyBorder="1" applyAlignment="1">
      <alignment vertical="top"/>
    </xf>
    <xf numFmtId="0" fontId="15" fillId="0" borderId="16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5" fillId="0" borderId="17" xfId="0" applyFont="1" applyBorder="1" applyAlignment="1">
      <alignment vertical="top"/>
    </xf>
    <xf numFmtId="0" fontId="1" fillId="0" borderId="3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top" wrapText="1"/>
    </xf>
    <xf numFmtId="0" fontId="15" fillId="0" borderId="0" xfId="0" applyFont="1" applyAlignment="1"/>
    <xf numFmtId="0" fontId="1" fillId="0" borderId="0" xfId="0" applyFont="1" applyAlignment="1"/>
    <xf numFmtId="0" fontId="1" fillId="0" borderId="40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26</xdr:row>
      <xdr:rowOff>133350</xdr:rowOff>
    </xdr:from>
    <xdr:to>
      <xdr:col>12</xdr:col>
      <xdr:colOff>390525</xdr:colOff>
      <xdr:row>27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2044275-9262-4FA4-81D9-AC6E6C83E5B6}"/>
            </a:ext>
          </a:extLst>
        </xdr:cNvPr>
        <xdr:cNvSpPr>
          <a:spLocks noChangeArrowheads="1"/>
        </xdr:cNvSpPr>
      </xdr:nvSpPr>
      <xdr:spPr bwMode="auto">
        <a:xfrm>
          <a:off x="5353050" y="6343650"/>
          <a:ext cx="123825" cy="180975"/>
        </a:xfrm>
        <a:prstGeom prst="downArrow">
          <a:avLst>
            <a:gd name="adj1" fmla="val 50000"/>
            <a:gd name="adj2" fmla="val 2884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340049</xdr:colOff>
      <xdr:row>27</xdr:row>
      <xdr:rowOff>109102</xdr:rowOff>
    </xdr:from>
    <xdr:to>
      <xdr:col>15</xdr:col>
      <xdr:colOff>382316</xdr:colOff>
      <xdr:row>27</xdr:row>
      <xdr:rowOff>239896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F2A954F-0B7A-400B-9F04-EC55801A9A2B}"/>
            </a:ext>
          </a:extLst>
        </xdr:cNvPr>
        <xdr:cNvSpPr>
          <a:spLocks noChangeArrowheads="1"/>
        </xdr:cNvSpPr>
      </xdr:nvSpPr>
      <xdr:spPr bwMode="auto">
        <a:xfrm rot="2769610">
          <a:off x="6296536" y="6296990"/>
          <a:ext cx="130794" cy="670917"/>
        </a:xfrm>
        <a:prstGeom prst="downArrow">
          <a:avLst>
            <a:gd name="adj1" fmla="val 50000"/>
            <a:gd name="adj2" fmla="val 7788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EB23F-D9EF-4E0E-AD3D-B01359198923}">
  <sheetPr>
    <pageSetUpPr fitToPage="1"/>
  </sheetPr>
  <dimension ref="A1:P50"/>
  <sheetViews>
    <sheetView tabSelected="1" view="pageBreakPreview" zoomScaleNormal="100" zoomScaleSheetLayoutView="100" workbookViewId="0">
      <selection activeCell="W6" sqref="W6"/>
    </sheetView>
  </sheetViews>
  <sheetFormatPr defaultRowHeight="18.75" x14ac:dyDescent="0.4"/>
  <cols>
    <col min="1" max="1" width="9.625" customWidth="1"/>
    <col min="2" max="9" width="5" customWidth="1"/>
    <col min="10" max="11" width="7.125" customWidth="1"/>
    <col min="12" max="12" width="2.875" bestFit="1" customWidth="1"/>
    <col min="13" max="13" width="7.875" customWidth="1"/>
    <col min="14" max="14" width="4.5" bestFit="1" customWidth="1"/>
    <col min="15" max="15" width="3.75" customWidth="1"/>
  </cols>
  <sheetData>
    <row r="1" spans="1:16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5"/>
      <c r="N1" s="85"/>
      <c r="O1" s="85"/>
      <c r="P1" s="1"/>
    </row>
    <row r="2" spans="1:16" x14ac:dyDescent="0.4">
      <c r="A2" s="159" t="s">
        <v>0</v>
      </c>
      <c r="B2" s="159"/>
      <c r="C2" s="159"/>
      <c r="D2" s="159"/>
      <c r="E2" s="159"/>
      <c r="F2" s="159"/>
      <c r="G2" s="159"/>
      <c r="H2" s="159"/>
      <c r="I2" s="84" t="s">
        <v>66</v>
      </c>
      <c r="J2" s="84"/>
      <c r="K2" s="84"/>
      <c r="L2" s="2"/>
      <c r="M2" s="74"/>
      <c r="N2" s="74"/>
      <c r="O2" s="74"/>
      <c r="P2" s="74"/>
    </row>
    <row r="3" spans="1:16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4">
      <c r="A4" s="3" t="s">
        <v>1</v>
      </c>
      <c r="B4" s="86"/>
      <c r="C4" s="87"/>
      <c r="D4" s="87"/>
      <c r="E4" s="87"/>
      <c r="F4" s="87"/>
      <c r="G4" s="87"/>
      <c r="H4" s="87"/>
      <c r="I4" s="4"/>
      <c r="J4" s="3" t="s">
        <v>2</v>
      </c>
      <c r="K4" s="5"/>
      <c r="L4" s="72" t="s">
        <v>3</v>
      </c>
      <c r="M4" s="1"/>
      <c r="N4" s="1"/>
      <c r="O4" s="1"/>
      <c r="P4" s="1"/>
    </row>
    <row r="5" spans="1:16" x14ac:dyDescent="0.4">
      <c r="A5" s="6"/>
      <c r="B5" s="7"/>
      <c r="C5" s="7"/>
      <c r="D5" s="7"/>
      <c r="E5" s="7"/>
      <c r="F5" s="7"/>
      <c r="G5" s="7"/>
      <c r="H5" s="1"/>
      <c r="I5" s="8"/>
      <c r="J5" s="7"/>
      <c r="K5" s="9"/>
      <c r="L5" s="9"/>
      <c r="M5" s="1"/>
      <c r="N5" s="1"/>
      <c r="O5" s="1"/>
      <c r="P5" s="1"/>
    </row>
    <row r="6" spans="1:16" x14ac:dyDescent="0.4">
      <c r="A6" s="4" t="s">
        <v>4</v>
      </c>
      <c r="B6" s="7"/>
      <c r="C6" s="7"/>
      <c r="D6" s="7"/>
      <c r="E6" s="7"/>
      <c r="F6" s="7"/>
      <c r="G6" s="7"/>
      <c r="H6" s="1"/>
      <c r="I6" s="8"/>
      <c r="J6" s="7"/>
      <c r="K6" s="9"/>
      <c r="L6" s="9"/>
      <c r="M6" s="1"/>
      <c r="N6" s="1"/>
      <c r="O6" s="1"/>
      <c r="P6" s="1"/>
    </row>
    <row r="7" spans="1:16" x14ac:dyDescent="0.15">
      <c r="A7" s="10" t="s" ph="1">
        <v>60</v>
      </c>
      <c r="B7" s="88"/>
      <c r="C7" s="89"/>
      <c r="D7" s="89"/>
      <c r="E7" s="89"/>
      <c r="F7" s="89"/>
      <c r="G7" s="89"/>
      <c r="H7" s="90"/>
      <c r="I7" s="1"/>
      <c r="J7" s="1"/>
      <c r="K7" s="1"/>
      <c r="L7" s="1"/>
      <c r="M7" s="1"/>
      <c r="N7" s="1"/>
      <c r="O7" s="1"/>
      <c r="P7" s="1"/>
    </row>
    <row r="8" spans="1:16" x14ac:dyDescent="0.4">
      <c r="A8" s="11" t="s">
        <v>5</v>
      </c>
      <c r="B8" s="12"/>
      <c r="C8" s="13" t="s">
        <v>6</v>
      </c>
      <c r="D8" s="91" t="s">
        <v>7</v>
      </c>
      <c r="E8" s="92"/>
      <c r="F8" s="92"/>
      <c r="G8" s="92" t="s">
        <v>8</v>
      </c>
      <c r="H8" s="93"/>
      <c r="I8" s="1"/>
      <c r="J8" s="1"/>
      <c r="K8" s="1"/>
      <c r="L8" s="1"/>
      <c r="M8" s="1"/>
      <c r="N8" s="1"/>
      <c r="O8" s="1"/>
      <c r="P8" s="1"/>
    </row>
    <row r="9" spans="1:16" x14ac:dyDescent="0.4">
      <c r="A9" s="94" t="s">
        <v>9</v>
      </c>
      <c r="B9" s="95"/>
      <c r="C9" s="98" t="s">
        <v>10</v>
      </c>
      <c r="D9" s="99"/>
      <c r="E9" s="99"/>
      <c r="F9" s="99"/>
      <c r="G9" s="99"/>
      <c r="H9" s="100"/>
      <c r="I9" s="1"/>
      <c r="J9" s="1"/>
      <c r="K9" s="1"/>
      <c r="L9" s="1"/>
      <c r="M9" s="1"/>
      <c r="N9" s="1"/>
      <c r="O9" s="1"/>
      <c r="P9" s="1"/>
    </row>
    <row r="10" spans="1:16" x14ac:dyDescent="0.4">
      <c r="A10" s="96"/>
      <c r="B10" s="97"/>
      <c r="C10" s="101"/>
      <c r="D10" s="102"/>
      <c r="E10" s="102"/>
      <c r="F10" s="102"/>
      <c r="G10" s="102"/>
      <c r="H10" s="103"/>
      <c r="I10" s="1"/>
      <c r="J10" s="1"/>
      <c r="K10" s="1"/>
      <c r="L10" s="1"/>
      <c r="M10" s="1"/>
      <c r="N10" s="1"/>
      <c r="O10" s="1"/>
      <c r="P10" s="1"/>
    </row>
    <row r="11" spans="1:16" x14ac:dyDescent="0.4">
      <c r="A11" s="104" t="s">
        <v>11</v>
      </c>
      <c r="B11" s="105"/>
      <c r="C11" s="105"/>
      <c r="D11" s="106"/>
      <c r="E11" s="110" t="s">
        <v>12</v>
      </c>
      <c r="F11" s="111"/>
      <c r="G11" s="111"/>
      <c r="H11" s="112"/>
      <c r="I11" s="1"/>
      <c r="J11" s="1"/>
      <c r="K11" s="1"/>
      <c r="L11" s="1"/>
      <c r="M11" s="1"/>
      <c r="N11" s="1"/>
      <c r="O11" s="1"/>
      <c r="P11" s="1"/>
    </row>
    <row r="12" spans="1:16" x14ac:dyDescent="0.4">
      <c r="A12" s="107"/>
      <c r="B12" s="108"/>
      <c r="C12" s="108"/>
      <c r="D12" s="109"/>
      <c r="E12" s="113"/>
      <c r="F12" s="114"/>
      <c r="G12" s="114"/>
      <c r="H12" s="115"/>
      <c r="I12" s="1"/>
      <c r="J12" s="1"/>
      <c r="K12" s="1"/>
      <c r="L12" s="1"/>
      <c r="M12" s="1"/>
      <c r="N12" s="1"/>
      <c r="O12" s="1"/>
      <c r="P12" s="1"/>
    </row>
    <row r="13" spans="1:16" x14ac:dyDescent="0.4">
      <c r="A13" s="116"/>
      <c r="B13" s="118" t="s">
        <v>65</v>
      </c>
      <c r="C13" s="119"/>
      <c r="D13" s="120"/>
      <c r="E13" s="124" t="s">
        <v>12</v>
      </c>
      <c r="F13" s="114"/>
      <c r="G13" s="114"/>
      <c r="H13" s="115"/>
      <c r="I13" s="1"/>
      <c r="J13" s="1"/>
      <c r="K13" s="1"/>
      <c r="L13" s="1"/>
      <c r="M13" s="1"/>
      <c r="N13" s="1"/>
      <c r="O13" s="1"/>
      <c r="P13" s="1"/>
    </row>
    <row r="14" spans="1:16" x14ac:dyDescent="0.4">
      <c r="A14" s="117"/>
      <c r="B14" s="121"/>
      <c r="C14" s="122"/>
      <c r="D14" s="123"/>
      <c r="E14" s="125"/>
      <c r="F14" s="126"/>
      <c r="G14" s="126"/>
      <c r="H14" s="127"/>
      <c r="I14" s="1"/>
      <c r="J14" s="1"/>
      <c r="K14" s="1"/>
      <c r="L14" s="1"/>
      <c r="M14" s="1"/>
      <c r="N14" s="1"/>
      <c r="O14" s="1"/>
      <c r="P14" s="1"/>
    </row>
    <row r="15" spans="1:16" x14ac:dyDescent="0.4">
      <c r="A15" s="94" t="s">
        <v>13</v>
      </c>
      <c r="B15" s="130"/>
      <c r="C15" s="95"/>
      <c r="D15" s="132" t="s">
        <v>14</v>
      </c>
      <c r="E15" s="130"/>
      <c r="F15" s="130"/>
      <c r="G15" s="130"/>
      <c r="H15" s="133"/>
      <c r="I15" s="1"/>
      <c r="J15" s="1"/>
      <c r="K15" s="1"/>
      <c r="L15" s="1"/>
      <c r="M15" s="1"/>
      <c r="N15" s="1"/>
      <c r="O15" s="1"/>
      <c r="P15" s="1"/>
    </row>
    <row r="16" spans="1:16" x14ac:dyDescent="0.4">
      <c r="A16" s="96"/>
      <c r="B16" s="131"/>
      <c r="C16" s="97"/>
      <c r="D16" s="134"/>
      <c r="E16" s="131"/>
      <c r="F16" s="131"/>
      <c r="G16" s="131"/>
      <c r="H16" s="135"/>
      <c r="I16" s="1"/>
      <c r="J16" s="1"/>
      <c r="K16" s="1"/>
      <c r="L16" s="1"/>
      <c r="M16" s="1"/>
      <c r="N16" s="1"/>
      <c r="O16" s="1"/>
      <c r="P16" s="1"/>
    </row>
    <row r="17" spans="1:16" x14ac:dyDescent="0.4">
      <c r="A17" s="136" t="s">
        <v>15</v>
      </c>
      <c r="B17" s="130"/>
      <c r="C17" s="95"/>
      <c r="D17" s="140"/>
      <c r="E17" s="141"/>
      <c r="F17" s="141"/>
      <c r="G17" s="141"/>
      <c r="H17" s="142"/>
      <c r="I17" s="1"/>
      <c r="J17" s="1"/>
      <c r="K17" s="1"/>
      <c r="L17" s="1"/>
      <c r="M17" s="1"/>
      <c r="N17" s="1"/>
      <c r="O17" s="1"/>
      <c r="P17" s="1"/>
    </row>
    <row r="18" spans="1:16" x14ac:dyDescent="0.4">
      <c r="A18" s="137"/>
      <c r="B18" s="138"/>
      <c r="C18" s="139"/>
      <c r="D18" s="143"/>
      <c r="E18" s="144"/>
      <c r="F18" s="144"/>
      <c r="G18" s="144"/>
      <c r="H18" s="145"/>
      <c r="I18" s="1"/>
      <c r="J18" s="1"/>
      <c r="K18" s="1"/>
      <c r="L18" s="1"/>
      <c r="M18" s="1"/>
      <c r="N18" s="1"/>
      <c r="O18" s="1"/>
      <c r="P18" s="1"/>
    </row>
    <row r="19" spans="1:16" x14ac:dyDescent="0.4">
      <c r="A19" s="137"/>
      <c r="B19" s="138"/>
      <c r="C19" s="139"/>
      <c r="D19" s="143"/>
      <c r="E19" s="144"/>
      <c r="F19" s="144"/>
      <c r="G19" s="144"/>
      <c r="H19" s="145"/>
      <c r="I19" s="1"/>
      <c r="J19" s="1"/>
      <c r="K19" s="1"/>
      <c r="L19" s="1"/>
      <c r="M19" s="1"/>
      <c r="N19" s="1"/>
      <c r="O19" s="1"/>
      <c r="P19" s="1"/>
    </row>
    <row r="20" spans="1:16" x14ac:dyDescent="0.4">
      <c r="A20" s="137"/>
      <c r="B20" s="138"/>
      <c r="C20" s="139"/>
      <c r="D20" s="143"/>
      <c r="E20" s="144"/>
      <c r="F20" s="144"/>
      <c r="G20" s="144"/>
      <c r="H20" s="145"/>
      <c r="I20" s="1"/>
      <c r="J20" s="1"/>
      <c r="K20" s="1"/>
      <c r="L20" s="1"/>
      <c r="M20" s="1"/>
      <c r="N20" s="1"/>
      <c r="O20" s="1"/>
      <c r="P20" s="1"/>
    </row>
    <row r="21" spans="1:16" x14ac:dyDescent="0.4">
      <c r="A21" s="137"/>
      <c r="B21" s="138"/>
      <c r="C21" s="139"/>
      <c r="D21" s="143"/>
      <c r="E21" s="144"/>
      <c r="F21" s="144"/>
      <c r="G21" s="144"/>
      <c r="H21" s="145"/>
      <c r="I21" s="1"/>
      <c r="J21" s="1"/>
      <c r="K21" s="1"/>
      <c r="L21" s="1"/>
      <c r="M21" s="1"/>
      <c r="N21" s="1"/>
      <c r="O21" s="1"/>
      <c r="P21" s="1"/>
    </row>
    <row r="22" spans="1:16" x14ac:dyDescent="0.4">
      <c r="A22" s="96"/>
      <c r="B22" s="131"/>
      <c r="C22" s="97"/>
      <c r="D22" s="146"/>
      <c r="E22" s="147"/>
      <c r="F22" s="147"/>
      <c r="G22" s="147"/>
      <c r="H22" s="148"/>
      <c r="I22" s="1"/>
      <c r="J22" s="1"/>
      <c r="K22" s="1"/>
      <c r="L22" s="1"/>
      <c r="M22" s="1"/>
      <c r="N22" s="1"/>
      <c r="O22" s="1"/>
      <c r="P22" s="1"/>
    </row>
    <row r="23" spans="1:16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9.5" thickBot="1" x14ac:dyDescent="0.45">
      <c r="A24" s="14" t="s">
        <v>16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14"/>
      <c r="M24" s="74"/>
      <c r="N24" s="74"/>
      <c r="O24" s="74"/>
      <c r="P24" s="74"/>
    </row>
    <row r="25" spans="1:16" ht="19.5" thickTop="1" x14ac:dyDescent="0.4">
      <c r="A25" s="149"/>
      <c r="B25" s="152" t="s">
        <v>17</v>
      </c>
      <c r="C25" s="153"/>
      <c r="D25" s="152" t="s">
        <v>18</v>
      </c>
      <c r="E25" s="156"/>
      <c r="F25" s="156"/>
      <c r="G25" s="156"/>
      <c r="H25" s="156"/>
      <c r="I25" s="153"/>
      <c r="J25" s="163" t="s">
        <v>19</v>
      </c>
      <c r="K25" s="153"/>
      <c r="L25" s="8"/>
      <c r="M25" s="164" t="s">
        <v>20</v>
      </c>
      <c r="N25" s="165"/>
      <c r="O25" s="170" t="s">
        <v>21</v>
      </c>
      <c r="P25" s="171"/>
    </row>
    <row r="26" spans="1:16" x14ac:dyDescent="0.4">
      <c r="A26" s="150"/>
      <c r="B26" s="154"/>
      <c r="C26" s="155"/>
      <c r="D26" s="176" t="s">
        <v>22</v>
      </c>
      <c r="E26" s="177"/>
      <c r="F26" s="178" t="s">
        <v>23</v>
      </c>
      <c r="G26" s="177"/>
      <c r="H26" s="178" t="s">
        <v>24</v>
      </c>
      <c r="I26" s="179"/>
      <c r="J26" s="180" t="s">
        <v>25</v>
      </c>
      <c r="K26" s="128" t="s">
        <v>26</v>
      </c>
      <c r="L26" s="15"/>
      <c r="M26" s="166"/>
      <c r="N26" s="167"/>
      <c r="O26" s="172"/>
      <c r="P26" s="173"/>
    </row>
    <row r="27" spans="1:16" ht="19.5" thickBot="1" x14ac:dyDescent="0.45">
      <c r="A27" s="151"/>
      <c r="B27" s="16" t="s">
        <v>27</v>
      </c>
      <c r="C27" s="17" t="s">
        <v>28</v>
      </c>
      <c r="D27" s="16" t="s">
        <v>27</v>
      </c>
      <c r="E27" s="18" t="s">
        <v>28</v>
      </c>
      <c r="F27" s="18" t="s">
        <v>27</v>
      </c>
      <c r="G27" s="18" t="s">
        <v>28</v>
      </c>
      <c r="H27" s="18" t="s">
        <v>27</v>
      </c>
      <c r="I27" s="17" t="s">
        <v>28</v>
      </c>
      <c r="J27" s="181"/>
      <c r="K27" s="129"/>
      <c r="L27" s="15"/>
      <c r="M27" s="168"/>
      <c r="N27" s="169"/>
      <c r="O27" s="174"/>
      <c r="P27" s="175"/>
    </row>
    <row r="28" spans="1:16" ht="20.25" thickTop="1" thickBot="1" x14ac:dyDescent="0.45">
      <c r="A28" s="19" t="s">
        <v>29</v>
      </c>
      <c r="B28" s="20"/>
      <c r="C28" s="21"/>
      <c r="D28" s="22"/>
      <c r="E28" s="23"/>
      <c r="F28" s="23"/>
      <c r="G28" s="24"/>
      <c r="H28" s="25">
        <f>D28+F28</f>
        <v>0</v>
      </c>
      <c r="I28" s="26">
        <f>E28+G28</f>
        <v>0</v>
      </c>
      <c r="J28" s="25">
        <f>H28-B28</f>
        <v>0</v>
      </c>
      <c r="K28" s="26">
        <f>I28-C28</f>
        <v>0</v>
      </c>
      <c r="L28" s="6"/>
      <c r="M28" s="27"/>
      <c r="N28" s="28" t="s">
        <v>30</v>
      </c>
      <c r="O28" s="1" t="s">
        <v>31</v>
      </c>
      <c r="P28" s="74"/>
    </row>
    <row r="29" spans="1:16" ht="20.25" thickTop="1" thickBot="1" x14ac:dyDescent="0.45">
      <c r="A29" s="29" t="s">
        <v>32</v>
      </c>
      <c r="B29" s="30"/>
      <c r="C29" s="31"/>
      <c r="D29" s="32"/>
      <c r="E29" s="33"/>
      <c r="F29" s="33"/>
      <c r="G29" s="34"/>
      <c r="H29" s="35">
        <f>D29+F29</f>
        <v>0</v>
      </c>
      <c r="I29" s="36">
        <f>E29+G29</f>
        <v>0</v>
      </c>
      <c r="J29" s="37">
        <f>D29-B29</f>
        <v>0</v>
      </c>
      <c r="K29" s="38">
        <f>E29-C29</f>
        <v>0</v>
      </c>
      <c r="L29" s="6"/>
      <c r="M29" s="73"/>
      <c r="N29" s="39" t="s">
        <v>30</v>
      </c>
      <c r="O29" s="40"/>
      <c r="P29" s="14" t="s">
        <v>33</v>
      </c>
    </row>
    <row r="30" spans="1:16" x14ac:dyDescent="0.4">
      <c r="A30" s="29" t="s">
        <v>34</v>
      </c>
      <c r="B30" s="30"/>
      <c r="C30" s="41"/>
      <c r="D30" s="42"/>
      <c r="E30" s="43"/>
      <c r="F30" s="43"/>
      <c r="G30" s="44"/>
      <c r="H30" s="45"/>
      <c r="I30" s="46"/>
      <c r="J30" s="37">
        <f>H30-B30</f>
        <v>0</v>
      </c>
      <c r="K30" s="38">
        <f>I30-C30</f>
        <v>0</v>
      </c>
      <c r="L30" s="47" t="s">
        <v>35</v>
      </c>
      <c r="M30" s="48" t="str">
        <f>IFERROR(ROUND(M28/M29,1),"")</f>
        <v/>
      </c>
      <c r="N30" s="1" t="s">
        <v>36</v>
      </c>
      <c r="O30" s="1"/>
      <c r="P30" s="74"/>
    </row>
    <row r="31" spans="1:16" ht="23.25" thickBot="1" x14ac:dyDescent="0.2">
      <c r="A31" s="49" t="s">
        <v>37</v>
      </c>
      <c r="B31" s="50"/>
      <c r="C31" s="34"/>
      <c r="D31" s="51"/>
      <c r="E31" s="52"/>
      <c r="F31" s="52"/>
      <c r="G31" s="53"/>
      <c r="H31" s="54"/>
      <c r="I31" s="55"/>
      <c r="J31" s="56">
        <f>H31-B31</f>
        <v>0</v>
      </c>
      <c r="K31" s="57">
        <f>I31-C31</f>
        <v>0</v>
      </c>
      <c r="L31" s="6"/>
      <c r="M31" s="160" t="s">
        <v>38</v>
      </c>
      <c r="N31" s="161"/>
      <c r="O31" s="161"/>
      <c r="P31" s="161"/>
    </row>
    <row r="32" spans="1:16" x14ac:dyDescent="0.4">
      <c r="A32" s="58" t="s">
        <v>24</v>
      </c>
      <c r="B32" s="59">
        <f>SUM(B28:B31)</f>
        <v>0</v>
      </c>
      <c r="C32" s="60">
        <f>SUM(C28:C31)</f>
        <v>0</v>
      </c>
      <c r="D32" s="59">
        <f t="shared" ref="D32:I32" si="0">SUM(D28:D31)</f>
        <v>0</v>
      </c>
      <c r="E32" s="61">
        <f t="shared" si="0"/>
        <v>0</v>
      </c>
      <c r="F32" s="61">
        <f t="shared" si="0"/>
        <v>0</v>
      </c>
      <c r="G32" s="61">
        <f t="shared" si="0"/>
        <v>0</v>
      </c>
      <c r="H32" s="61">
        <f t="shared" si="0"/>
        <v>0</v>
      </c>
      <c r="I32" s="60">
        <f t="shared" si="0"/>
        <v>0</v>
      </c>
      <c r="J32" s="62"/>
      <c r="K32" s="63"/>
      <c r="L32" s="6"/>
      <c r="M32" s="75"/>
      <c r="N32" s="75"/>
      <c r="O32" s="75"/>
      <c r="P32" s="74"/>
    </row>
    <row r="33" spans="1:16" x14ac:dyDescent="0.4">
      <c r="A33" s="74"/>
      <c r="B33" s="76" t="s">
        <v>39</v>
      </c>
      <c r="C33" s="76" t="s">
        <v>40</v>
      </c>
      <c r="D33" s="76" t="s">
        <v>41</v>
      </c>
      <c r="E33" s="76" t="s">
        <v>42</v>
      </c>
      <c r="F33" s="76"/>
      <c r="G33" s="76"/>
      <c r="H33" s="76" t="s">
        <v>43</v>
      </c>
      <c r="I33" s="76" t="s">
        <v>44</v>
      </c>
      <c r="J33" s="74"/>
      <c r="K33" s="74"/>
      <c r="L33" s="14"/>
      <c r="M33" s="74"/>
      <c r="N33" s="74"/>
      <c r="O33" s="74"/>
      <c r="P33" s="74"/>
    </row>
    <row r="34" spans="1:16" x14ac:dyDescent="0.15">
      <c r="A34" s="64" t="s">
        <v>45</v>
      </c>
      <c r="B34" s="160" t="s">
        <v>46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2"/>
      <c r="M34" s="162"/>
      <c r="N34" s="162"/>
      <c r="O34" s="74"/>
      <c r="P34" s="74"/>
    </row>
    <row r="35" spans="1:16" x14ac:dyDescent="0.15">
      <c r="A35" s="64" t="s">
        <v>47</v>
      </c>
      <c r="B35" s="160" t="s">
        <v>48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2"/>
      <c r="M35" s="162"/>
      <c r="N35" s="162"/>
      <c r="O35" s="74"/>
      <c r="P35" s="74"/>
    </row>
    <row r="36" spans="1:16" x14ac:dyDescent="0.15">
      <c r="A36" s="64" t="s">
        <v>49</v>
      </c>
      <c r="B36" s="160" t="s">
        <v>61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2"/>
      <c r="M36" s="162"/>
      <c r="N36" s="162"/>
      <c r="O36" s="74"/>
      <c r="P36" s="74"/>
    </row>
    <row r="37" spans="1:16" x14ac:dyDescent="0.15">
      <c r="A37" s="64" t="s">
        <v>50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6"/>
      <c r="M37" s="66"/>
      <c r="N37" s="66"/>
      <c r="O37" s="74"/>
      <c r="P37" s="74"/>
    </row>
    <row r="38" spans="1:16" x14ac:dyDescent="0.4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14"/>
      <c r="M38" s="74"/>
      <c r="N38" s="74"/>
      <c r="O38" s="74"/>
      <c r="P38" s="74"/>
    </row>
    <row r="39" spans="1:16" x14ac:dyDescent="0.4">
      <c r="A39" s="14" t="s">
        <v>51</v>
      </c>
      <c r="B39" s="74"/>
      <c r="C39" s="77"/>
      <c r="D39" s="74"/>
      <c r="E39" s="74"/>
      <c r="F39" s="74"/>
      <c r="G39" s="74"/>
      <c r="H39" s="74"/>
      <c r="I39" s="74"/>
      <c r="J39" s="74"/>
      <c r="K39" s="74"/>
      <c r="L39" s="14"/>
      <c r="M39" s="74"/>
      <c r="N39" s="74"/>
      <c r="O39" s="74"/>
      <c r="P39" s="74"/>
    </row>
    <row r="40" spans="1:16" x14ac:dyDescent="0.4">
      <c r="A40" s="157" t="s">
        <v>52</v>
      </c>
      <c r="B40" s="158"/>
      <c r="C40" s="78"/>
      <c r="D40" s="67" t="s">
        <v>53</v>
      </c>
      <c r="E40" s="68">
        <v>3</v>
      </c>
      <c r="F40" s="76" t="s">
        <v>35</v>
      </c>
      <c r="G40" s="69">
        <f>ROUNDDOWN(C40/E40,1)</f>
        <v>0</v>
      </c>
      <c r="H40" s="74" t="s">
        <v>54</v>
      </c>
      <c r="I40" s="74"/>
      <c r="J40" s="74"/>
      <c r="K40" s="74"/>
      <c r="L40" s="14"/>
      <c r="M40" s="74"/>
      <c r="N40" s="74"/>
      <c r="O40" s="74"/>
      <c r="P40" s="74"/>
    </row>
    <row r="41" spans="1:16" x14ac:dyDescent="0.4">
      <c r="A41" s="157" t="s">
        <v>55</v>
      </c>
      <c r="B41" s="158"/>
      <c r="C41" s="78"/>
      <c r="D41" s="67" t="s">
        <v>53</v>
      </c>
      <c r="E41" s="68">
        <v>6</v>
      </c>
      <c r="F41" s="76" t="s">
        <v>35</v>
      </c>
      <c r="G41" s="69">
        <f>ROUNDDOWN(C41/E41,1)</f>
        <v>0</v>
      </c>
      <c r="H41" s="74" t="s">
        <v>54</v>
      </c>
      <c r="I41" s="74"/>
      <c r="J41" s="74"/>
      <c r="K41" s="74"/>
      <c r="L41" s="14"/>
      <c r="M41" s="74"/>
      <c r="N41" s="74"/>
      <c r="O41" s="74"/>
      <c r="P41" s="74"/>
    </row>
    <row r="42" spans="1:16" x14ac:dyDescent="0.4">
      <c r="A42" s="157" t="s">
        <v>56</v>
      </c>
      <c r="B42" s="158"/>
      <c r="C42" s="78"/>
      <c r="D42" s="67" t="s">
        <v>53</v>
      </c>
      <c r="E42" s="68">
        <v>20</v>
      </c>
      <c r="F42" s="76" t="s">
        <v>35</v>
      </c>
      <c r="G42" s="69">
        <f>ROUNDDOWN(C42/E42,1)</f>
        <v>0</v>
      </c>
      <c r="H42" s="74" t="s">
        <v>54</v>
      </c>
      <c r="I42" s="74"/>
      <c r="J42" s="74"/>
      <c r="K42" s="74"/>
      <c r="L42" s="14"/>
      <c r="M42" s="74"/>
      <c r="N42" s="74"/>
      <c r="O42" s="74"/>
      <c r="P42" s="74"/>
    </row>
    <row r="43" spans="1:16" x14ac:dyDescent="0.4">
      <c r="A43" s="157" t="s">
        <v>57</v>
      </c>
      <c r="B43" s="158"/>
      <c r="C43" s="78"/>
      <c r="D43" s="67" t="s">
        <v>53</v>
      </c>
      <c r="E43" s="68">
        <v>30</v>
      </c>
      <c r="F43" s="76" t="s">
        <v>35</v>
      </c>
      <c r="G43" s="69">
        <f>ROUNDDOWN(C43/E43,1)</f>
        <v>0</v>
      </c>
      <c r="H43" s="74" t="s">
        <v>54</v>
      </c>
      <c r="I43" s="74"/>
      <c r="J43" s="74"/>
      <c r="K43" s="74"/>
      <c r="L43" s="14"/>
      <c r="M43" s="74"/>
      <c r="N43" s="74"/>
      <c r="O43" s="74"/>
      <c r="P43" s="74"/>
    </row>
    <row r="44" spans="1:16" x14ac:dyDescent="0.4">
      <c r="A44" s="79"/>
      <c r="B44" s="79"/>
      <c r="C44" s="80"/>
      <c r="D44" s="81"/>
      <c r="E44" s="80"/>
      <c r="F44" s="81"/>
      <c r="G44" s="82"/>
      <c r="H44" s="79"/>
      <c r="I44" s="79"/>
      <c r="J44" s="79"/>
      <c r="K44" s="74"/>
      <c r="L44" s="14"/>
      <c r="M44" s="74"/>
      <c r="N44" s="74"/>
      <c r="O44" s="74"/>
      <c r="P44" s="74"/>
    </row>
    <row r="45" spans="1:16" x14ac:dyDescent="0.4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14"/>
      <c r="M45" s="74"/>
      <c r="N45" s="74"/>
      <c r="O45" s="74"/>
      <c r="P45" s="74"/>
    </row>
    <row r="46" spans="1:16" x14ac:dyDescent="0.4">
      <c r="A46" s="74" t="s">
        <v>64</v>
      </c>
      <c r="B46" s="74"/>
      <c r="C46" s="74"/>
      <c r="D46" s="74"/>
      <c r="E46" s="74"/>
      <c r="F46" s="74"/>
      <c r="G46" s="68">
        <f>ROUND(SUM(G40:G43),0)</f>
        <v>0</v>
      </c>
      <c r="H46" s="74" t="s">
        <v>58</v>
      </c>
      <c r="I46" s="74"/>
      <c r="J46" s="74"/>
      <c r="K46" s="74"/>
      <c r="L46" s="14"/>
      <c r="M46" s="74"/>
      <c r="N46" s="74"/>
      <c r="O46" s="74"/>
      <c r="P46" s="74"/>
    </row>
    <row r="47" spans="1:16" x14ac:dyDescent="0.4">
      <c r="A47" s="74"/>
      <c r="B47" s="74"/>
      <c r="C47" s="74" t="s">
        <v>62</v>
      </c>
      <c r="D47" s="74"/>
      <c r="E47" s="74"/>
      <c r="F47" s="74"/>
      <c r="G47" s="74"/>
      <c r="H47" s="74"/>
      <c r="I47" s="74"/>
      <c r="J47" s="74"/>
      <c r="K47" s="74"/>
      <c r="L47" s="14"/>
      <c r="M47" s="74"/>
      <c r="N47" s="74"/>
      <c r="O47" s="74"/>
      <c r="P47" s="74"/>
    </row>
    <row r="48" spans="1:16" x14ac:dyDescent="0.4">
      <c r="A48" s="74"/>
      <c r="B48" s="74"/>
      <c r="C48" s="74" t="s">
        <v>63</v>
      </c>
      <c r="D48" s="74"/>
      <c r="E48" s="74"/>
      <c r="F48" s="74"/>
      <c r="G48" s="74"/>
      <c r="H48" s="74"/>
      <c r="I48" s="74"/>
      <c r="J48" s="74"/>
      <c r="K48" s="74"/>
      <c r="L48" s="14"/>
      <c r="M48" s="74"/>
      <c r="N48" s="74"/>
      <c r="O48" s="74"/>
      <c r="P48" s="74"/>
    </row>
    <row r="49" spans="1:16" x14ac:dyDescent="0.4">
      <c r="A49" s="70" t="s">
        <v>34</v>
      </c>
      <c r="B49" s="71" t="s">
        <v>59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4"/>
      <c r="O49" s="74"/>
      <c r="P49" s="74"/>
    </row>
    <row r="50" spans="1:16" x14ac:dyDescent="0.4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</row>
  </sheetData>
  <mergeCells count="36">
    <mergeCell ref="A42:B42"/>
    <mergeCell ref="A43:B43"/>
    <mergeCell ref="A2:H2"/>
    <mergeCell ref="M31:P31"/>
    <mergeCell ref="B34:N34"/>
    <mergeCell ref="B35:N35"/>
    <mergeCell ref="B36:N36"/>
    <mergeCell ref="A40:B40"/>
    <mergeCell ref="A41:B41"/>
    <mergeCell ref="J25:K25"/>
    <mergeCell ref="M25:N27"/>
    <mergeCell ref="O25:P27"/>
    <mergeCell ref="D26:E26"/>
    <mergeCell ref="F26:G26"/>
    <mergeCell ref="H26:I26"/>
    <mergeCell ref="J26:J27"/>
    <mergeCell ref="K26:K27"/>
    <mergeCell ref="A15:C16"/>
    <mergeCell ref="D15:H16"/>
    <mergeCell ref="A17:C22"/>
    <mergeCell ref="D17:H22"/>
    <mergeCell ref="A25:A27"/>
    <mergeCell ref="B25:C26"/>
    <mergeCell ref="D25:I25"/>
    <mergeCell ref="A9:B10"/>
    <mergeCell ref="C9:H10"/>
    <mergeCell ref="A11:D12"/>
    <mergeCell ref="E11:H12"/>
    <mergeCell ref="A13:A14"/>
    <mergeCell ref="B13:D14"/>
    <mergeCell ref="E13:H14"/>
    <mergeCell ref="M1:O1"/>
    <mergeCell ref="B4:H4"/>
    <mergeCell ref="B7:H7"/>
    <mergeCell ref="D8:F8"/>
    <mergeCell ref="G8:H8"/>
  </mergeCells>
  <phoneticPr fontId="2"/>
  <dataValidations count="2">
    <dataValidation imeMode="off" allowBlank="1" showInputMessage="1" showErrorMessage="1" sqref="C39:C43 K4 J5:J6 B28:G31" xr:uid="{5B369082-476B-417F-BF4B-4E79DC39A777}"/>
    <dataValidation imeMode="hiragana" allowBlank="1" showInputMessage="1" showErrorMessage="1" sqref="E13 D15 D8:G8 B4:B7 D17:H22 B13 E11 C8:C9 C5:G6" xr:uid="{BB9B3C92-79DD-4958-8109-0B0270E7AC59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職員配置状況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2021-04-13T11:24:52Z</cp:lastPrinted>
  <dcterms:created xsi:type="dcterms:W3CDTF">2021-04-13T11:12:24Z</dcterms:created>
  <dcterms:modified xsi:type="dcterms:W3CDTF">2021-04-14T01:21:40Z</dcterms:modified>
</cp:coreProperties>
</file>