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Sheet1" sheetId="1" r:id="rId1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<sst xmlns="http://schemas.openxmlformats.org/spreadsheetml/2006/main" count="1790" uniqueCount="93">
  <si>
    <t>佐賀県神埼市　人口・世帯数</t>
  </si>
  <si>
    <t>△ 14</t>
  </si>
  <si>
    <t>世帯</t>
  </si>
  <si>
    <t>男</t>
  </si>
  <si>
    <t>(合併当初）</t>
  </si>
  <si>
    <t>基準日(各月末日）</t>
  </si>
  <si>
    <t>月</t>
  </si>
  <si>
    <t>△ 25</t>
  </si>
  <si>
    <t>世帯数（単位：世帯）</t>
  </si>
  <si>
    <t>）</t>
  </si>
  <si>
    <t>平成22年
（2010年）</t>
  </si>
  <si>
    <t>平成26年
（2014年）</t>
  </si>
  <si>
    <t>（</t>
  </si>
  <si>
    <t>△ 19</t>
  </si>
  <si>
    <t>平成21年
（2009年）</t>
  </si>
  <si>
    <t>月</t>
  </si>
  <si>
    <t>△ 1</t>
  </si>
  <si>
    <t>平成18年(2006年）3月20日に、神埼郡神埼町、千代田町、脊振村が合併して誕生</t>
  </si>
  <si>
    <t>△ 53</t>
  </si>
  <si>
    <t>前月比</t>
  </si>
  <si>
    <t>人</t>
  </si>
  <si>
    <t>平成20年
（2008年）</t>
  </si>
  <si>
    <t>△ 15</t>
  </si>
  <si>
    <t>・・・男</t>
  </si>
  <si>
    <t>平成23年
（2011年）</t>
  </si>
  <si>
    <t>△ 8</t>
  </si>
  <si>
    <t>人　　口　　　　　　　　　　　　(単位：人）</t>
  </si>
  <si>
    <t>：</t>
  </si>
  <si>
    <t>△ 20</t>
  </si>
  <si>
    <t>平成24年
（2012年）</t>
  </si>
  <si>
    <t>平成18年
（2006年）</t>
  </si>
  <si>
    <t>世帯数</t>
  </si>
  <si>
    <t>平成19年
（2007年）</t>
  </si>
  <si>
    <t>女</t>
  </si>
  <si>
    <t>平成25年
（2013年）</t>
  </si>
  <si>
    <t>△ 28</t>
  </si>
  <si>
    <t>）</t>
  </si>
  <si>
    <t>合計</t>
  </si>
  <si>
    <t>(</t>
  </si>
  <si>
    <t>月</t>
  </si>
  <si>
    <t>△37</t>
  </si>
  <si>
    <t>△8</t>
  </si>
  <si>
    <t>△ 45</t>
  </si>
  <si>
    <t>△12</t>
  </si>
  <si>
    <t>月</t>
  </si>
  <si>
    <t>△5</t>
  </si>
  <si>
    <t>△24</t>
  </si>
  <si>
    <t>△29</t>
  </si>
  <si>
    <t>△1</t>
  </si>
  <si>
    <t>△2</t>
  </si>
  <si>
    <t>△26</t>
  </si>
  <si>
    <t>△28</t>
  </si>
  <si>
    <t>△16</t>
  </si>
  <si>
    <t>△30</t>
  </si>
  <si>
    <t>△22</t>
  </si>
  <si>
    <t>△52</t>
  </si>
  <si>
    <t>△10</t>
  </si>
  <si>
    <t>△4</t>
  </si>
  <si>
    <t>平成27年
（2015年）</t>
  </si>
  <si>
    <t>△32</t>
  </si>
  <si>
    <t>△7</t>
  </si>
  <si>
    <t>平成28年
（2016年）</t>
  </si>
  <si>
    <t>△ 49</t>
  </si>
  <si>
    <t>△ 13</t>
  </si>
  <si>
    <t>△ 28</t>
  </si>
  <si>
    <t>平成29年
（2017年）</t>
  </si>
  <si>
    <t>△40</t>
  </si>
  <si>
    <t>△11</t>
  </si>
  <si>
    <t>△51</t>
  </si>
  <si>
    <t>（</t>
  </si>
  <si>
    <t>△17</t>
  </si>
  <si>
    <t>△33</t>
  </si>
  <si>
    <t>△9</t>
  </si>
  <si>
    <t>△21</t>
  </si>
  <si>
    <t>平成30年
（2018年）</t>
  </si>
  <si>
    <t>△21</t>
  </si>
  <si>
    <t>△9</t>
  </si>
  <si>
    <t>△ 3</t>
  </si>
  <si>
    <t>)</t>
  </si>
  <si>
    <t>△２４</t>
  </si>
  <si>
    <t>△41</t>
  </si>
  <si>
    <t>△3</t>
  </si>
  <si>
    <t>△27</t>
  </si>
  <si>
    <t>△10</t>
  </si>
  <si>
    <t>△14</t>
  </si>
  <si>
    <t>平成31年
（2019年）</t>
  </si>
  <si>
    <t>△２０</t>
  </si>
  <si>
    <t>△１９</t>
  </si>
  <si>
    <t>△２３</t>
  </si>
  <si>
    <t>△４２</t>
  </si>
  <si>
    <t>△43</t>
  </si>
  <si>
    <t>令和元年
（2019年）</t>
  </si>
  <si>
    <t>令和2年
（2020年）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</si>
</sst>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right" vertical="center"/>
    </xf>
    <xf numFmtId="176" fontId="0" fillId="0" borderId="0" xfId="48" applyNumberFormat="1" applyFont="1" applyAlignment="1">
      <alignment vertical="center"/>
    </xf>
    <xf numFmtId="38" fontId="0" fillId="0" borderId="0" xfId="48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38" fontId="21" fillId="0" borderId="0" xfId="48" applyFont="1" applyBorder="1" applyAlignment="1">
      <alignment horizontal="center" vertical="center"/>
    </xf>
    <xf numFmtId="38" fontId="0" fillId="0" borderId="10" xfId="48" applyFont="1" applyBorder="1" applyAlignment="1">
      <alignment horizontal="right" vertical="center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8" fontId="0" fillId="0" borderId="11" xfId="48" applyFont="1" applyBorder="1" applyAlignment="1">
      <alignment horizontal="right" vertical="center"/>
    </xf>
    <xf numFmtId="38" fontId="0" fillId="0" borderId="12" xfId="48" applyFont="1" applyBorder="1" applyAlignment="1">
      <alignment horizontal="right" vertical="center"/>
    </xf>
    <xf numFmtId="38" fontId="0" fillId="0" borderId="11" xfId="48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38" fontId="0" fillId="0" borderId="13" xfId="48" applyFont="1" applyBorder="1" applyAlignment="1">
      <alignment horizontal="right" vertical="center"/>
    </xf>
    <xf numFmtId="176" fontId="0" fillId="0" borderId="12" xfId="48" applyNumberFormat="1" applyFont="1" applyBorder="1" applyAlignment="1">
      <alignment vertical="center"/>
    </xf>
    <xf numFmtId="38" fontId="0" fillId="0" borderId="14" xfId="48" applyFont="1" applyBorder="1" applyAlignment="1">
      <alignment horizontal="left" vertical="center"/>
    </xf>
    <xf numFmtId="176" fontId="0" fillId="0" borderId="12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38" fontId="0" fillId="0" borderId="15" xfId="48" applyFont="1" applyBorder="1" applyAlignment="1">
      <alignment vertical="center"/>
    </xf>
    <xf numFmtId="176" fontId="0" fillId="0" borderId="12" xfId="48" applyNumberFormat="1" applyFont="1" applyBorder="1" applyAlignment="1">
      <alignment horizontal="right" vertical="center"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176" fontId="0" fillId="0" borderId="12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176" fontId="0" fillId="0" borderId="12" xfId="48" applyNumberFormat="1" applyFont="1" applyBorder="1" applyAlignment="1">
      <alignment horizontal="right" vertical="center"/>
    </xf>
    <xf numFmtId="176" fontId="0" fillId="0" borderId="12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38" fontId="0" fillId="0" borderId="0" xfId="48" applyFont="1" applyBorder="1" applyAlignment="1">
      <alignment horizontal="right" vertical="center"/>
    </xf>
    <xf numFmtId="38" fontId="0" fillId="0" borderId="10" xfId="48" applyFon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0" fillId="0" borderId="11" xfId="48" applyFont="1" applyBorder="1" applyAlignment="1">
      <alignment horizontal="right" vertical="center"/>
    </xf>
    <xf numFmtId="38" fontId="0" fillId="0" borderId="12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38" fontId="0" fillId="0" borderId="13" xfId="48" applyFont="1" applyBorder="1" applyAlignment="1">
      <alignment horizontal="center" vertical="center"/>
    </xf>
    <xf numFmtId="38" fontId="0" fillId="0" borderId="12" xfId="48" applyFont="1" applyBorder="1" applyAlignment="1">
      <alignment horizontal="center" vertical="center"/>
    </xf>
    <xf numFmtId="38" fontId="0" fillId="0" borderId="14" xfId="48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2"/>
  <sheetViews>
    <sheetView tabSelected="1" zoomScaleSheetLayoutView="85" zoomScalePageLayoutView="0" workbookViewId="0" topLeftCell="A1">
      <pane xSplit="1" ySplit="6" topLeftCell="B17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R182" sqref="R182"/>
    </sheetView>
  </sheetViews>
  <sheetFormatPr defaultColWidth="9.00390625" defaultRowHeight="13.5"/>
  <cols>
    <col min="1" max="1" width="9.375" style="0" bestFit="1" customWidth="1"/>
    <col min="2" max="2" width="3.625" style="0" bestFit="1" customWidth="1"/>
    <col min="3" max="3" width="3.375" style="0" bestFit="1" customWidth="1"/>
    <col min="4" max="4" width="6.875" style="1" customWidth="1"/>
    <col min="5" max="5" width="2.50390625" style="2" bestFit="1" customWidth="1"/>
    <col min="6" max="6" width="8.00390625" style="3" customWidth="1"/>
    <col min="7" max="7" width="3.375" style="1" bestFit="1" customWidth="1"/>
    <col min="8" max="8" width="8.00390625" style="4" bestFit="1" customWidth="1"/>
    <col min="9" max="9" width="2.50390625" style="2" bestFit="1" customWidth="1"/>
    <col min="10" max="10" width="8.00390625" style="3" customWidth="1"/>
    <col min="11" max="11" width="3.375" style="1" bestFit="1" customWidth="1"/>
    <col min="12" max="12" width="8.00390625" style="4" bestFit="1" customWidth="1"/>
    <col min="13" max="13" width="2.50390625" style="2" bestFit="1" customWidth="1"/>
    <col min="14" max="14" width="8.00390625" style="3" customWidth="1"/>
    <col min="15" max="15" width="3.375" style="1" bestFit="1" customWidth="1"/>
    <col min="16" max="16" width="8.00390625" style="1" bestFit="1" customWidth="1"/>
    <col min="17" max="17" width="2.50390625" style="0" bestFit="1" customWidth="1"/>
    <col min="18" max="18" width="8.00390625" style="5" customWidth="1"/>
    <col min="19" max="19" width="5.25390625" style="0" bestFit="1" customWidth="1"/>
    <col min="20" max="20" width="3.25390625" style="0" customWidth="1"/>
  </cols>
  <sheetData>
    <row r="1" spans="1:19" s="6" customFormat="1" ht="2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s="7" customFormat="1" ht="1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0"/>
      <c r="Q2" s="9"/>
      <c r="R2" s="9"/>
      <c r="S2" s="9"/>
    </row>
    <row r="3" spans="1:19" ht="13.5">
      <c r="A3" s="39" t="s">
        <v>17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spans="1:20" s="6" customFormat="1" ht="13.5" customHeight="1">
      <c r="A4" s="40" t="s">
        <v>4</v>
      </c>
      <c r="B4" s="40"/>
      <c r="C4" s="40"/>
      <c r="D4" s="11" t="s">
        <v>23</v>
      </c>
      <c r="E4" s="11" t="s">
        <v>27</v>
      </c>
      <c r="F4" s="11">
        <v>16244</v>
      </c>
      <c r="G4" s="12" t="s">
        <v>20</v>
      </c>
      <c r="H4" s="11" t="s">
        <v>33</v>
      </c>
      <c r="I4" s="11" t="s">
        <v>27</v>
      </c>
      <c r="J4" s="11">
        <v>17693</v>
      </c>
      <c r="K4" s="12" t="s">
        <v>20</v>
      </c>
      <c r="L4" s="11" t="s">
        <v>37</v>
      </c>
      <c r="M4" s="11" t="s">
        <v>27</v>
      </c>
      <c r="N4" s="11">
        <f>F4+J4</f>
        <v>33937</v>
      </c>
      <c r="O4" s="12" t="s">
        <v>20</v>
      </c>
      <c r="P4" s="11" t="s">
        <v>31</v>
      </c>
      <c r="Q4" s="11" t="s">
        <v>27</v>
      </c>
      <c r="R4" s="11">
        <v>10756</v>
      </c>
      <c r="S4" s="13" t="s">
        <v>2</v>
      </c>
      <c r="T4" s="13"/>
    </row>
    <row r="5" spans="1:19" ht="13.5">
      <c r="A5" s="41" t="s">
        <v>5</v>
      </c>
      <c r="B5" s="42"/>
      <c r="C5" s="42"/>
      <c r="D5" s="45" t="s">
        <v>26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7"/>
      <c r="P5" s="51" t="s">
        <v>8</v>
      </c>
      <c r="Q5" s="52"/>
      <c r="R5" s="52"/>
      <c r="S5" s="53"/>
    </row>
    <row r="6" spans="1:19" s="8" customFormat="1" ht="13.5">
      <c r="A6" s="43"/>
      <c r="B6" s="44"/>
      <c r="C6" s="44"/>
      <c r="D6" s="16" t="s">
        <v>3</v>
      </c>
      <c r="E6" s="48" t="s">
        <v>19</v>
      </c>
      <c r="F6" s="49"/>
      <c r="G6" s="50"/>
      <c r="H6" s="16" t="s">
        <v>33</v>
      </c>
      <c r="I6" s="48" t="s">
        <v>19</v>
      </c>
      <c r="J6" s="49"/>
      <c r="K6" s="50"/>
      <c r="L6" s="16" t="s">
        <v>37</v>
      </c>
      <c r="M6" s="48" t="s">
        <v>19</v>
      </c>
      <c r="N6" s="49"/>
      <c r="O6" s="50"/>
      <c r="P6" s="16" t="s">
        <v>31</v>
      </c>
      <c r="Q6" s="48" t="s">
        <v>19</v>
      </c>
      <c r="R6" s="49"/>
      <c r="S6" s="50"/>
    </row>
    <row r="7" spans="1:19" ht="13.5" customHeight="1">
      <c r="A7" s="35" t="s">
        <v>30</v>
      </c>
      <c r="B7" s="17">
        <v>3</v>
      </c>
      <c r="C7" s="18" t="s">
        <v>6</v>
      </c>
      <c r="D7" s="14">
        <v>16213</v>
      </c>
      <c r="E7" s="19" t="s">
        <v>38</v>
      </c>
      <c r="F7" s="20">
        <f>D7-+F4</f>
        <v>-31</v>
      </c>
      <c r="G7" s="21" t="s">
        <v>9</v>
      </c>
      <c r="H7" s="15">
        <v>17677</v>
      </c>
      <c r="I7" s="19" t="s">
        <v>38</v>
      </c>
      <c r="J7" s="20">
        <f>H7-J4</f>
        <v>-16</v>
      </c>
      <c r="K7" s="21" t="s">
        <v>9</v>
      </c>
      <c r="L7" s="14">
        <f aca="true" t="shared" si="0" ref="L7:L16">D7+H7</f>
        <v>33890</v>
      </c>
      <c r="M7" s="19" t="s">
        <v>38</v>
      </c>
      <c r="N7" s="20">
        <f>L7-N4</f>
        <v>-47</v>
      </c>
      <c r="O7" s="21" t="s">
        <v>9</v>
      </c>
      <c r="P7" s="15">
        <v>10754</v>
      </c>
      <c r="Q7" s="19" t="s">
        <v>38</v>
      </c>
      <c r="R7" s="22">
        <f>P7-R4</f>
        <v>-2</v>
      </c>
      <c r="S7" s="21" t="s">
        <v>9</v>
      </c>
    </row>
    <row r="8" spans="1:19" ht="13.5" customHeight="1">
      <c r="A8" s="36"/>
      <c r="B8" s="17">
        <v>4</v>
      </c>
      <c r="C8" s="18" t="s">
        <v>6</v>
      </c>
      <c r="D8" s="14">
        <v>16231</v>
      </c>
      <c r="E8" s="19" t="s">
        <v>38</v>
      </c>
      <c r="F8" s="20">
        <f aca="true" t="shared" si="1" ref="F8:F17">D8-D7</f>
        <v>18</v>
      </c>
      <c r="G8" s="21" t="s">
        <v>9</v>
      </c>
      <c r="H8" s="15">
        <v>17674</v>
      </c>
      <c r="I8" s="19" t="s">
        <v>38</v>
      </c>
      <c r="J8" s="20">
        <f aca="true" t="shared" si="2" ref="J8:J17">H8-H7</f>
        <v>-3</v>
      </c>
      <c r="K8" s="21" t="s">
        <v>9</v>
      </c>
      <c r="L8" s="14">
        <f t="shared" si="0"/>
        <v>33905</v>
      </c>
      <c r="M8" s="19" t="s">
        <v>38</v>
      </c>
      <c r="N8" s="20">
        <f aca="true" t="shared" si="3" ref="N8:N17">L8-L7</f>
        <v>15</v>
      </c>
      <c r="O8" s="21" t="s">
        <v>9</v>
      </c>
      <c r="P8" s="15">
        <v>10768</v>
      </c>
      <c r="Q8" s="19" t="s">
        <v>38</v>
      </c>
      <c r="R8" s="22">
        <f aca="true" t="shared" si="4" ref="R8:R17">P8-P7</f>
        <v>14</v>
      </c>
      <c r="S8" s="21" t="s">
        <v>9</v>
      </c>
    </row>
    <row r="9" spans="1:19" ht="13.5">
      <c r="A9" s="36"/>
      <c r="B9" s="17">
        <v>5</v>
      </c>
      <c r="C9" s="18" t="s">
        <v>6</v>
      </c>
      <c r="D9" s="14">
        <v>16227</v>
      </c>
      <c r="E9" s="19" t="s">
        <v>38</v>
      </c>
      <c r="F9" s="20">
        <f t="shared" si="1"/>
        <v>-4</v>
      </c>
      <c r="G9" s="21" t="s">
        <v>9</v>
      </c>
      <c r="H9" s="15">
        <v>17664</v>
      </c>
      <c r="I9" s="19" t="s">
        <v>38</v>
      </c>
      <c r="J9" s="20">
        <f t="shared" si="2"/>
        <v>-10</v>
      </c>
      <c r="K9" s="21" t="s">
        <v>9</v>
      </c>
      <c r="L9" s="14">
        <f t="shared" si="0"/>
        <v>33891</v>
      </c>
      <c r="M9" s="19" t="s">
        <v>38</v>
      </c>
      <c r="N9" s="20">
        <f t="shared" si="3"/>
        <v>-14</v>
      </c>
      <c r="O9" s="21" t="s">
        <v>9</v>
      </c>
      <c r="P9" s="15">
        <v>10783</v>
      </c>
      <c r="Q9" s="19" t="s">
        <v>38</v>
      </c>
      <c r="R9" s="22">
        <f t="shared" si="4"/>
        <v>15</v>
      </c>
      <c r="S9" s="21" t="s">
        <v>9</v>
      </c>
    </row>
    <row r="10" spans="1:19" ht="13.5">
      <c r="A10" s="36"/>
      <c r="B10" s="17">
        <v>6</v>
      </c>
      <c r="C10" s="18" t="s">
        <v>6</v>
      </c>
      <c r="D10" s="14">
        <v>16214</v>
      </c>
      <c r="E10" s="19" t="s">
        <v>38</v>
      </c>
      <c r="F10" s="20">
        <f t="shared" si="1"/>
        <v>-13</v>
      </c>
      <c r="G10" s="21" t="s">
        <v>9</v>
      </c>
      <c r="H10" s="15">
        <v>17670</v>
      </c>
      <c r="I10" s="19" t="s">
        <v>38</v>
      </c>
      <c r="J10" s="20">
        <f t="shared" si="2"/>
        <v>6</v>
      </c>
      <c r="K10" s="21" t="s">
        <v>9</v>
      </c>
      <c r="L10" s="14">
        <f t="shared" si="0"/>
        <v>33884</v>
      </c>
      <c r="M10" s="19" t="s">
        <v>38</v>
      </c>
      <c r="N10" s="20">
        <f t="shared" si="3"/>
        <v>-7</v>
      </c>
      <c r="O10" s="21" t="s">
        <v>9</v>
      </c>
      <c r="P10" s="15">
        <v>10795</v>
      </c>
      <c r="Q10" s="19" t="s">
        <v>38</v>
      </c>
      <c r="R10" s="22">
        <f t="shared" si="4"/>
        <v>12</v>
      </c>
      <c r="S10" s="21" t="s">
        <v>9</v>
      </c>
    </row>
    <row r="11" spans="1:19" ht="13.5">
      <c r="A11" s="36"/>
      <c r="B11" s="17">
        <v>7</v>
      </c>
      <c r="C11" s="18" t="s">
        <v>6</v>
      </c>
      <c r="D11" s="14">
        <v>16230</v>
      </c>
      <c r="E11" s="19" t="s">
        <v>38</v>
      </c>
      <c r="F11" s="20">
        <f t="shared" si="1"/>
        <v>16</v>
      </c>
      <c r="G11" s="21" t="s">
        <v>9</v>
      </c>
      <c r="H11" s="15">
        <v>17663</v>
      </c>
      <c r="I11" s="19" t="s">
        <v>38</v>
      </c>
      <c r="J11" s="20">
        <f t="shared" si="2"/>
        <v>-7</v>
      </c>
      <c r="K11" s="21" t="s">
        <v>9</v>
      </c>
      <c r="L11" s="14">
        <f t="shared" si="0"/>
        <v>33893</v>
      </c>
      <c r="M11" s="19" t="s">
        <v>38</v>
      </c>
      <c r="N11" s="20">
        <f t="shared" si="3"/>
        <v>9</v>
      </c>
      <c r="O11" s="21" t="s">
        <v>9</v>
      </c>
      <c r="P11" s="15">
        <v>10801</v>
      </c>
      <c r="Q11" s="19" t="s">
        <v>38</v>
      </c>
      <c r="R11" s="22">
        <f t="shared" si="4"/>
        <v>6</v>
      </c>
      <c r="S11" s="21" t="s">
        <v>9</v>
      </c>
    </row>
    <row r="12" spans="1:19" ht="13.5">
      <c r="A12" s="36"/>
      <c r="B12" s="17">
        <v>8</v>
      </c>
      <c r="C12" s="18" t="s">
        <v>6</v>
      </c>
      <c r="D12" s="14">
        <v>16236</v>
      </c>
      <c r="E12" s="19" t="s">
        <v>38</v>
      </c>
      <c r="F12" s="20">
        <f t="shared" si="1"/>
        <v>6</v>
      </c>
      <c r="G12" s="21" t="s">
        <v>9</v>
      </c>
      <c r="H12" s="15">
        <v>17679</v>
      </c>
      <c r="I12" s="19" t="s">
        <v>38</v>
      </c>
      <c r="J12" s="20">
        <f t="shared" si="2"/>
        <v>16</v>
      </c>
      <c r="K12" s="21" t="s">
        <v>9</v>
      </c>
      <c r="L12" s="14">
        <f t="shared" si="0"/>
        <v>33915</v>
      </c>
      <c r="M12" s="19" t="s">
        <v>38</v>
      </c>
      <c r="N12" s="20">
        <f t="shared" si="3"/>
        <v>22</v>
      </c>
      <c r="O12" s="21" t="s">
        <v>9</v>
      </c>
      <c r="P12" s="15">
        <v>10809</v>
      </c>
      <c r="Q12" s="19" t="s">
        <v>38</v>
      </c>
      <c r="R12" s="22">
        <f t="shared" si="4"/>
        <v>8</v>
      </c>
      <c r="S12" s="21" t="s">
        <v>9</v>
      </c>
    </row>
    <row r="13" spans="1:21" ht="13.5">
      <c r="A13" s="36"/>
      <c r="B13" s="17">
        <v>9</v>
      </c>
      <c r="C13" s="18" t="s">
        <v>6</v>
      </c>
      <c r="D13" s="14">
        <v>16230</v>
      </c>
      <c r="E13" s="19" t="s">
        <v>38</v>
      </c>
      <c r="F13" s="20">
        <f t="shared" si="1"/>
        <v>-6</v>
      </c>
      <c r="G13" s="21" t="s">
        <v>9</v>
      </c>
      <c r="H13" s="15">
        <v>17686</v>
      </c>
      <c r="I13" s="19" t="s">
        <v>38</v>
      </c>
      <c r="J13" s="20">
        <f t="shared" si="2"/>
        <v>7</v>
      </c>
      <c r="K13" s="21" t="s">
        <v>9</v>
      </c>
      <c r="L13" s="14">
        <f t="shared" si="0"/>
        <v>33916</v>
      </c>
      <c r="M13" s="19" t="s">
        <v>38</v>
      </c>
      <c r="N13" s="20">
        <f t="shared" si="3"/>
        <v>1</v>
      </c>
      <c r="O13" s="21" t="s">
        <v>9</v>
      </c>
      <c r="P13" s="15">
        <v>10827</v>
      </c>
      <c r="Q13" s="19" t="s">
        <v>38</v>
      </c>
      <c r="R13" s="22">
        <f t="shared" si="4"/>
        <v>18</v>
      </c>
      <c r="S13" s="21" t="s">
        <v>9</v>
      </c>
      <c r="U13" s="23"/>
    </row>
    <row r="14" spans="1:19" ht="13.5">
      <c r="A14" s="36"/>
      <c r="B14" s="17">
        <v>10</v>
      </c>
      <c r="C14" s="18" t="s">
        <v>6</v>
      </c>
      <c r="D14" s="14">
        <v>16234</v>
      </c>
      <c r="E14" s="19" t="s">
        <v>38</v>
      </c>
      <c r="F14" s="20">
        <f t="shared" si="1"/>
        <v>4</v>
      </c>
      <c r="G14" s="21" t="s">
        <v>9</v>
      </c>
      <c r="H14" s="15">
        <v>17703</v>
      </c>
      <c r="I14" s="19" t="s">
        <v>38</v>
      </c>
      <c r="J14" s="20">
        <f t="shared" si="2"/>
        <v>17</v>
      </c>
      <c r="K14" s="21" t="s">
        <v>9</v>
      </c>
      <c r="L14" s="14">
        <f t="shared" si="0"/>
        <v>33937</v>
      </c>
      <c r="M14" s="19" t="s">
        <v>38</v>
      </c>
      <c r="N14" s="20">
        <f t="shared" si="3"/>
        <v>21</v>
      </c>
      <c r="O14" s="21" t="s">
        <v>9</v>
      </c>
      <c r="P14" s="15">
        <v>10843</v>
      </c>
      <c r="Q14" s="19" t="s">
        <v>38</v>
      </c>
      <c r="R14" s="22">
        <f t="shared" si="4"/>
        <v>16</v>
      </c>
      <c r="S14" s="21" t="s">
        <v>9</v>
      </c>
    </row>
    <row r="15" spans="1:19" ht="13.5">
      <c r="A15" s="36"/>
      <c r="B15" s="17">
        <v>11</v>
      </c>
      <c r="C15" s="18" t="s">
        <v>6</v>
      </c>
      <c r="D15" s="14">
        <v>16238</v>
      </c>
      <c r="E15" s="19" t="s">
        <v>38</v>
      </c>
      <c r="F15" s="20">
        <f t="shared" si="1"/>
        <v>4</v>
      </c>
      <c r="G15" s="21" t="s">
        <v>9</v>
      </c>
      <c r="H15" s="15">
        <v>17709</v>
      </c>
      <c r="I15" s="19" t="s">
        <v>38</v>
      </c>
      <c r="J15" s="20">
        <f t="shared" si="2"/>
        <v>6</v>
      </c>
      <c r="K15" s="21" t="s">
        <v>9</v>
      </c>
      <c r="L15" s="14">
        <f t="shared" si="0"/>
        <v>33947</v>
      </c>
      <c r="M15" s="19" t="s">
        <v>38</v>
      </c>
      <c r="N15" s="20">
        <f t="shared" si="3"/>
        <v>10</v>
      </c>
      <c r="O15" s="21" t="s">
        <v>9</v>
      </c>
      <c r="P15" s="15">
        <v>10849</v>
      </c>
      <c r="Q15" s="19" t="s">
        <v>38</v>
      </c>
      <c r="R15" s="22">
        <f t="shared" si="4"/>
        <v>6</v>
      </c>
      <c r="S15" s="21" t="s">
        <v>9</v>
      </c>
    </row>
    <row r="16" spans="1:19" ht="13.5">
      <c r="A16" s="37"/>
      <c r="B16" s="17">
        <v>12</v>
      </c>
      <c r="C16" s="18" t="s">
        <v>6</v>
      </c>
      <c r="D16" s="14">
        <v>16237</v>
      </c>
      <c r="E16" s="19" t="s">
        <v>38</v>
      </c>
      <c r="F16" s="20">
        <f t="shared" si="1"/>
        <v>-1</v>
      </c>
      <c r="G16" s="21" t="s">
        <v>9</v>
      </c>
      <c r="H16" s="15">
        <v>17710</v>
      </c>
      <c r="I16" s="19" t="s">
        <v>38</v>
      </c>
      <c r="J16" s="20">
        <f t="shared" si="2"/>
        <v>1</v>
      </c>
      <c r="K16" s="21" t="s">
        <v>9</v>
      </c>
      <c r="L16" s="14">
        <f t="shared" si="0"/>
        <v>33947</v>
      </c>
      <c r="M16" s="19" t="s">
        <v>38</v>
      </c>
      <c r="N16" s="20">
        <f t="shared" si="3"/>
        <v>0</v>
      </c>
      <c r="O16" s="21" t="s">
        <v>9</v>
      </c>
      <c r="P16" s="15">
        <v>10856</v>
      </c>
      <c r="Q16" s="19" t="s">
        <v>38</v>
      </c>
      <c r="R16" s="22">
        <f t="shared" si="4"/>
        <v>7</v>
      </c>
      <c r="S16" s="21" t="s">
        <v>9</v>
      </c>
    </row>
    <row r="17" spans="1:19" ht="13.5">
      <c r="A17" s="35" t="s">
        <v>32</v>
      </c>
      <c r="B17" s="17">
        <v>1</v>
      </c>
      <c r="C17" s="18" t="s">
        <v>6</v>
      </c>
      <c r="D17" s="14">
        <v>16246</v>
      </c>
      <c r="E17" s="19" t="s">
        <v>38</v>
      </c>
      <c r="F17" s="20">
        <f t="shared" si="1"/>
        <v>9</v>
      </c>
      <c r="G17" s="21" t="s">
        <v>9</v>
      </c>
      <c r="H17" s="15">
        <v>17716</v>
      </c>
      <c r="I17" s="19" t="s">
        <v>38</v>
      </c>
      <c r="J17" s="20">
        <f t="shared" si="2"/>
        <v>6</v>
      </c>
      <c r="K17" s="21" t="s">
        <v>9</v>
      </c>
      <c r="L17" s="14">
        <f aca="true" t="shared" si="5" ref="L17:L26">D17+H17</f>
        <v>33962</v>
      </c>
      <c r="M17" s="19" t="s">
        <v>38</v>
      </c>
      <c r="N17" s="20">
        <f t="shared" si="3"/>
        <v>15</v>
      </c>
      <c r="O17" s="21" t="s">
        <v>9</v>
      </c>
      <c r="P17" s="15">
        <v>10865</v>
      </c>
      <c r="Q17" s="19" t="s">
        <v>38</v>
      </c>
      <c r="R17" s="22">
        <f t="shared" si="4"/>
        <v>9</v>
      </c>
      <c r="S17" s="21" t="s">
        <v>9</v>
      </c>
    </row>
    <row r="18" spans="1:19" ht="13.5">
      <c r="A18" s="59"/>
      <c r="B18" s="17">
        <v>2</v>
      </c>
      <c r="C18" s="18" t="s">
        <v>6</v>
      </c>
      <c r="D18" s="14">
        <v>16274</v>
      </c>
      <c r="E18" s="19" t="s">
        <v>38</v>
      </c>
      <c r="F18" s="20">
        <f aca="true" t="shared" si="6" ref="F18:F32">D18-D17</f>
        <v>28</v>
      </c>
      <c r="G18" s="21" t="s">
        <v>9</v>
      </c>
      <c r="H18" s="15">
        <v>17718</v>
      </c>
      <c r="I18" s="19" t="s">
        <v>38</v>
      </c>
      <c r="J18" s="20">
        <f aca="true" t="shared" si="7" ref="J18:J32">H18-H17</f>
        <v>2</v>
      </c>
      <c r="K18" s="21" t="s">
        <v>9</v>
      </c>
      <c r="L18" s="14">
        <f t="shared" si="5"/>
        <v>33992</v>
      </c>
      <c r="M18" s="19" t="s">
        <v>38</v>
      </c>
      <c r="N18" s="20">
        <f aca="true" t="shared" si="8" ref="N18:N32">L18-L17</f>
        <v>30</v>
      </c>
      <c r="O18" s="21" t="s">
        <v>9</v>
      </c>
      <c r="P18" s="15">
        <v>10869</v>
      </c>
      <c r="Q18" s="19" t="s">
        <v>38</v>
      </c>
      <c r="R18" s="22">
        <f aca="true" t="shared" si="9" ref="R18:R32">P18-P17</f>
        <v>4</v>
      </c>
      <c r="S18" s="21" t="s">
        <v>9</v>
      </c>
    </row>
    <row r="19" spans="1:19" ht="13.5">
      <c r="A19" s="59"/>
      <c r="B19" s="17">
        <v>3</v>
      </c>
      <c r="C19" s="18" t="s">
        <v>6</v>
      </c>
      <c r="D19" s="14">
        <v>16221</v>
      </c>
      <c r="E19" s="19" t="s">
        <v>38</v>
      </c>
      <c r="F19" s="20">
        <f t="shared" si="6"/>
        <v>-53</v>
      </c>
      <c r="G19" s="21" t="s">
        <v>9</v>
      </c>
      <c r="H19" s="15">
        <v>17701</v>
      </c>
      <c r="I19" s="19" t="s">
        <v>38</v>
      </c>
      <c r="J19" s="20">
        <f t="shared" si="7"/>
        <v>-17</v>
      </c>
      <c r="K19" s="21" t="s">
        <v>9</v>
      </c>
      <c r="L19" s="14">
        <f t="shared" si="5"/>
        <v>33922</v>
      </c>
      <c r="M19" s="19" t="s">
        <v>38</v>
      </c>
      <c r="N19" s="20">
        <f t="shared" si="8"/>
        <v>-70</v>
      </c>
      <c r="O19" s="21" t="s">
        <v>9</v>
      </c>
      <c r="P19" s="15">
        <v>10872</v>
      </c>
      <c r="Q19" s="19" t="s">
        <v>38</v>
      </c>
      <c r="R19" s="22">
        <f t="shared" si="9"/>
        <v>3</v>
      </c>
      <c r="S19" s="21" t="s">
        <v>9</v>
      </c>
    </row>
    <row r="20" spans="1:19" ht="13.5">
      <c r="A20" s="59"/>
      <c r="B20" s="17">
        <v>4</v>
      </c>
      <c r="C20" s="18" t="s">
        <v>6</v>
      </c>
      <c r="D20" s="14">
        <v>16229</v>
      </c>
      <c r="E20" s="19" t="s">
        <v>38</v>
      </c>
      <c r="F20" s="20">
        <f t="shared" si="6"/>
        <v>8</v>
      </c>
      <c r="G20" s="21" t="s">
        <v>9</v>
      </c>
      <c r="H20" s="15">
        <v>17727</v>
      </c>
      <c r="I20" s="19" t="s">
        <v>38</v>
      </c>
      <c r="J20" s="20">
        <f t="shared" si="7"/>
        <v>26</v>
      </c>
      <c r="K20" s="21" t="s">
        <v>9</v>
      </c>
      <c r="L20" s="14">
        <f t="shared" si="5"/>
        <v>33956</v>
      </c>
      <c r="M20" s="19" t="s">
        <v>38</v>
      </c>
      <c r="N20" s="20">
        <f t="shared" si="8"/>
        <v>34</v>
      </c>
      <c r="O20" s="21" t="s">
        <v>9</v>
      </c>
      <c r="P20" s="15">
        <v>10903</v>
      </c>
      <c r="Q20" s="19" t="s">
        <v>38</v>
      </c>
      <c r="R20" s="22">
        <f t="shared" si="9"/>
        <v>31</v>
      </c>
      <c r="S20" s="21" t="s">
        <v>9</v>
      </c>
    </row>
    <row r="21" spans="1:19" ht="13.5">
      <c r="A21" s="59"/>
      <c r="B21" s="17">
        <v>5</v>
      </c>
      <c r="C21" s="18" t="s">
        <v>6</v>
      </c>
      <c r="D21" s="14">
        <v>16222</v>
      </c>
      <c r="E21" s="19" t="s">
        <v>38</v>
      </c>
      <c r="F21" s="20">
        <f t="shared" si="6"/>
        <v>-7</v>
      </c>
      <c r="G21" s="21" t="s">
        <v>9</v>
      </c>
      <c r="H21" s="15">
        <v>17717</v>
      </c>
      <c r="I21" s="19" t="s">
        <v>38</v>
      </c>
      <c r="J21" s="20">
        <f t="shared" si="7"/>
        <v>-10</v>
      </c>
      <c r="K21" s="21" t="s">
        <v>9</v>
      </c>
      <c r="L21" s="14">
        <f t="shared" si="5"/>
        <v>33939</v>
      </c>
      <c r="M21" s="19" t="s">
        <v>38</v>
      </c>
      <c r="N21" s="20">
        <f t="shared" si="8"/>
        <v>-17</v>
      </c>
      <c r="O21" s="21" t="s">
        <v>9</v>
      </c>
      <c r="P21" s="15">
        <v>10909</v>
      </c>
      <c r="Q21" s="19" t="s">
        <v>38</v>
      </c>
      <c r="R21" s="22">
        <f t="shared" si="9"/>
        <v>6</v>
      </c>
      <c r="S21" s="21" t="s">
        <v>9</v>
      </c>
    </row>
    <row r="22" spans="1:19" ht="13.5">
      <c r="A22" s="59"/>
      <c r="B22" s="17">
        <v>6</v>
      </c>
      <c r="C22" s="18" t="s">
        <v>6</v>
      </c>
      <c r="D22" s="14">
        <v>16196</v>
      </c>
      <c r="E22" s="19" t="s">
        <v>38</v>
      </c>
      <c r="F22" s="20">
        <f t="shared" si="6"/>
        <v>-26</v>
      </c>
      <c r="G22" s="21" t="s">
        <v>9</v>
      </c>
      <c r="H22" s="15">
        <v>17681</v>
      </c>
      <c r="I22" s="19" t="s">
        <v>38</v>
      </c>
      <c r="J22" s="20">
        <f t="shared" si="7"/>
        <v>-36</v>
      </c>
      <c r="K22" s="21" t="s">
        <v>9</v>
      </c>
      <c r="L22" s="14">
        <f t="shared" si="5"/>
        <v>33877</v>
      </c>
      <c r="M22" s="19" t="s">
        <v>38</v>
      </c>
      <c r="N22" s="20">
        <f t="shared" si="8"/>
        <v>-62</v>
      </c>
      <c r="O22" s="21" t="s">
        <v>9</v>
      </c>
      <c r="P22" s="15">
        <v>10909</v>
      </c>
      <c r="Q22" s="19" t="s">
        <v>38</v>
      </c>
      <c r="R22" s="22">
        <f t="shared" si="9"/>
        <v>0</v>
      </c>
      <c r="S22" s="21" t="s">
        <v>9</v>
      </c>
    </row>
    <row r="23" spans="1:19" ht="13.5">
      <c r="A23" s="59"/>
      <c r="B23" s="17">
        <v>7</v>
      </c>
      <c r="C23" s="18" t="s">
        <v>6</v>
      </c>
      <c r="D23" s="14">
        <v>16204</v>
      </c>
      <c r="E23" s="19" t="s">
        <v>38</v>
      </c>
      <c r="F23" s="20">
        <f t="shared" si="6"/>
        <v>8</v>
      </c>
      <c r="G23" s="21" t="s">
        <v>9</v>
      </c>
      <c r="H23" s="15">
        <v>17690</v>
      </c>
      <c r="I23" s="19" t="s">
        <v>38</v>
      </c>
      <c r="J23" s="20">
        <f t="shared" si="7"/>
        <v>9</v>
      </c>
      <c r="K23" s="21" t="s">
        <v>9</v>
      </c>
      <c r="L23" s="14">
        <f t="shared" si="5"/>
        <v>33894</v>
      </c>
      <c r="M23" s="19" t="s">
        <v>38</v>
      </c>
      <c r="N23" s="20">
        <f t="shared" si="8"/>
        <v>17</v>
      </c>
      <c r="O23" s="21" t="s">
        <v>9</v>
      </c>
      <c r="P23" s="15">
        <v>10925</v>
      </c>
      <c r="Q23" s="19" t="s">
        <v>38</v>
      </c>
      <c r="R23" s="22">
        <f t="shared" si="9"/>
        <v>16</v>
      </c>
      <c r="S23" s="21" t="s">
        <v>9</v>
      </c>
    </row>
    <row r="24" spans="1:19" ht="13.5">
      <c r="A24" s="59"/>
      <c r="B24" s="17">
        <v>8</v>
      </c>
      <c r="C24" s="18" t="s">
        <v>6</v>
      </c>
      <c r="D24" s="14">
        <v>16200</v>
      </c>
      <c r="E24" s="19" t="s">
        <v>38</v>
      </c>
      <c r="F24" s="20">
        <f t="shared" si="6"/>
        <v>-4</v>
      </c>
      <c r="G24" s="21" t="s">
        <v>9</v>
      </c>
      <c r="H24" s="15">
        <v>17686</v>
      </c>
      <c r="I24" s="19" t="s">
        <v>38</v>
      </c>
      <c r="J24" s="20">
        <f t="shared" si="7"/>
        <v>-4</v>
      </c>
      <c r="K24" s="21" t="s">
        <v>9</v>
      </c>
      <c r="L24" s="14">
        <f t="shared" si="5"/>
        <v>33886</v>
      </c>
      <c r="M24" s="19" t="s">
        <v>38</v>
      </c>
      <c r="N24" s="20">
        <f t="shared" si="8"/>
        <v>-8</v>
      </c>
      <c r="O24" s="21" t="s">
        <v>9</v>
      </c>
      <c r="P24" s="15">
        <v>10927</v>
      </c>
      <c r="Q24" s="19" t="s">
        <v>38</v>
      </c>
      <c r="R24" s="22">
        <f t="shared" si="9"/>
        <v>2</v>
      </c>
      <c r="S24" s="21" t="s">
        <v>9</v>
      </c>
    </row>
    <row r="25" spans="1:19" ht="13.5">
      <c r="A25" s="59"/>
      <c r="B25" s="17">
        <v>9</v>
      </c>
      <c r="C25" s="18" t="s">
        <v>6</v>
      </c>
      <c r="D25" s="14">
        <v>16212</v>
      </c>
      <c r="E25" s="19" t="s">
        <v>38</v>
      </c>
      <c r="F25" s="20">
        <f t="shared" si="6"/>
        <v>12</v>
      </c>
      <c r="G25" s="21" t="s">
        <v>9</v>
      </c>
      <c r="H25" s="15">
        <v>17689</v>
      </c>
      <c r="I25" s="19" t="s">
        <v>38</v>
      </c>
      <c r="J25" s="20">
        <f t="shared" si="7"/>
        <v>3</v>
      </c>
      <c r="K25" s="21" t="s">
        <v>9</v>
      </c>
      <c r="L25" s="14">
        <f t="shared" si="5"/>
        <v>33901</v>
      </c>
      <c r="M25" s="19" t="s">
        <v>38</v>
      </c>
      <c r="N25" s="20">
        <f t="shared" si="8"/>
        <v>15</v>
      </c>
      <c r="O25" s="21" t="s">
        <v>9</v>
      </c>
      <c r="P25" s="15">
        <v>10937</v>
      </c>
      <c r="Q25" s="19" t="s">
        <v>38</v>
      </c>
      <c r="R25" s="22">
        <f t="shared" si="9"/>
        <v>10</v>
      </c>
      <c r="S25" s="21" t="s">
        <v>9</v>
      </c>
    </row>
    <row r="26" spans="1:19" ht="13.5">
      <c r="A26" s="59"/>
      <c r="B26" s="17">
        <v>10</v>
      </c>
      <c r="C26" s="18" t="s">
        <v>6</v>
      </c>
      <c r="D26" s="14">
        <v>16192</v>
      </c>
      <c r="E26" s="19" t="s">
        <v>38</v>
      </c>
      <c r="F26" s="20">
        <f t="shared" si="6"/>
        <v>-20</v>
      </c>
      <c r="G26" s="21" t="s">
        <v>9</v>
      </c>
      <c r="H26" s="15">
        <v>17691</v>
      </c>
      <c r="I26" s="19" t="s">
        <v>38</v>
      </c>
      <c r="J26" s="20">
        <f t="shared" si="7"/>
        <v>2</v>
      </c>
      <c r="K26" s="21" t="s">
        <v>9</v>
      </c>
      <c r="L26" s="14">
        <f t="shared" si="5"/>
        <v>33883</v>
      </c>
      <c r="M26" s="19" t="s">
        <v>38</v>
      </c>
      <c r="N26" s="20">
        <f t="shared" si="8"/>
        <v>-18</v>
      </c>
      <c r="O26" s="21" t="s">
        <v>9</v>
      </c>
      <c r="P26" s="15">
        <v>10937</v>
      </c>
      <c r="Q26" s="19" t="s">
        <v>38</v>
      </c>
      <c r="R26" s="22">
        <f t="shared" si="9"/>
        <v>0</v>
      </c>
      <c r="S26" s="21" t="s">
        <v>9</v>
      </c>
    </row>
    <row r="27" spans="1:19" ht="13.5">
      <c r="A27" s="59"/>
      <c r="B27" s="17">
        <v>11</v>
      </c>
      <c r="C27" s="18" t="s">
        <v>6</v>
      </c>
      <c r="D27" s="14">
        <v>16206</v>
      </c>
      <c r="E27" s="19" t="s">
        <v>38</v>
      </c>
      <c r="F27" s="20">
        <f t="shared" si="6"/>
        <v>14</v>
      </c>
      <c r="G27" s="21" t="s">
        <v>9</v>
      </c>
      <c r="H27" s="15">
        <v>17711</v>
      </c>
      <c r="I27" s="19" t="s">
        <v>38</v>
      </c>
      <c r="J27" s="20">
        <f t="shared" si="7"/>
        <v>20</v>
      </c>
      <c r="K27" s="21" t="s">
        <v>9</v>
      </c>
      <c r="L27" s="14">
        <f aca="true" t="shared" si="10" ref="L27:L32">D27+H27</f>
        <v>33917</v>
      </c>
      <c r="M27" s="19" t="s">
        <v>38</v>
      </c>
      <c r="N27" s="20">
        <f t="shared" si="8"/>
        <v>34</v>
      </c>
      <c r="O27" s="21" t="s">
        <v>9</v>
      </c>
      <c r="P27" s="15">
        <v>10944</v>
      </c>
      <c r="Q27" s="19" t="s">
        <v>38</v>
      </c>
      <c r="R27" s="22">
        <f t="shared" si="9"/>
        <v>7</v>
      </c>
      <c r="S27" s="21" t="s">
        <v>9</v>
      </c>
    </row>
    <row r="28" spans="1:19" ht="13.5">
      <c r="A28" s="60"/>
      <c r="B28" s="17">
        <v>12</v>
      </c>
      <c r="C28" s="18" t="s">
        <v>6</v>
      </c>
      <c r="D28" s="14">
        <v>16188</v>
      </c>
      <c r="E28" s="19" t="s">
        <v>38</v>
      </c>
      <c r="F28" s="20">
        <f t="shared" si="6"/>
        <v>-18</v>
      </c>
      <c r="G28" s="21" t="s">
        <v>9</v>
      </c>
      <c r="H28" s="15">
        <v>17679</v>
      </c>
      <c r="I28" s="19" t="s">
        <v>38</v>
      </c>
      <c r="J28" s="20">
        <f t="shared" si="7"/>
        <v>-32</v>
      </c>
      <c r="K28" s="21" t="s">
        <v>9</v>
      </c>
      <c r="L28" s="14">
        <f t="shared" si="10"/>
        <v>33867</v>
      </c>
      <c r="M28" s="19" t="s">
        <v>38</v>
      </c>
      <c r="N28" s="20">
        <f t="shared" si="8"/>
        <v>-50</v>
      </c>
      <c r="O28" s="21" t="s">
        <v>9</v>
      </c>
      <c r="P28" s="15">
        <v>10929</v>
      </c>
      <c r="Q28" s="19" t="s">
        <v>38</v>
      </c>
      <c r="R28" s="22">
        <f t="shared" si="9"/>
        <v>-15</v>
      </c>
      <c r="S28" s="21" t="s">
        <v>9</v>
      </c>
    </row>
    <row r="29" spans="1:19" ht="13.5">
      <c r="A29" s="35" t="s">
        <v>21</v>
      </c>
      <c r="B29" s="17">
        <v>1</v>
      </c>
      <c r="C29" s="18" t="s">
        <v>6</v>
      </c>
      <c r="D29" s="14">
        <v>16177</v>
      </c>
      <c r="E29" s="19" t="s">
        <v>38</v>
      </c>
      <c r="F29" s="20">
        <f t="shared" si="6"/>
        <v>-11</v>
      </c>
      <c r="G29" s="21" t="s">
        <v>9</v>
      </c>
      <c r="H29" s="15">
        <v>17662</v>
      </c>
      <c r="I29" s="19" t="s">
        <v>38</v>
      </c>
      <c r="J29" s="20">
        <f t="shared" si="7"/>
        <v>-17</v>
      </c>
      <c r="K29" s="21" t="s">
        <v>9</v>
      </c>
      <c r="L29" s="14">
        <f t="shared" si="10"/>
        <v>33839</v>
      </c>
      <c r="M29" s="19" t="s">
        <v>38</v>
      </c>
      <c r="N29" s="20">
        <f t="shared" si="8"/>
        <v>-28</v>
      </c>
      <c r="O29" s="21" t="s">
        <v>9</v>
      </c>
      <c r="P29" s="15">
        <v>10931</v>
      </c>
      <c r="Q29" s="19" t="s">
        <v>38</v>
      </c>
      <c r="R29" s="22">
        <f t="shared" si="9"/>
        <v>2</v>
      </c>
      <c r="S29" s="21" t="s">
        <v>9</v>
      </c>
    </row>
    <row r="30" spans="1:19" ht="13.5">
      <c r="A30" s="59"/>
      <c r="B30" s="17">
        <v>2</v>
      </c>
      <c r="C30" s="18" t="s">
        <v>6</v>
      </c>
      <c r="D30" s="14">
        <v>16162</v>
      </c>
      <c r="E30" s="19" t="s">
        <v>38</v>
      </c>
      <c r="F30" s="20">
        <f t="shared" si="6"/>
        <v>-15</v>
      </c>
      <c r="G30" s="21" t="s">
        <v>9</v>
      </c>
      <c r="H30" s="15">
        <v>17647</v>
      </c>
      <c r="I30" s="19" t="s">
        <v>38</v>
      </c>
      <c r="J30" s="20">
        <f t="shared" si="7"/>
        <v>-15</v>
      </c>
      <c r="K30" s="21" t="s">
        <v>9</v>
      </c>
      <c r="L30" s="14">
        <f t="shared" si="10"/>
        <v>33809</v>
      </c>
      <c r="M30" s="19" t="s">
        <v>38</v>
      </c>
      <c r="N30" s="20">
        <f t="shared" si="8"/>
        <v>-30</v>
      </c>
      <c r="O30" s="21" t="s">
        <v>9</v>
      </c>
      <c r="P30" s="15">
        <v>10930</v>
      </c>
      <c r="Q30" s="19" t="s">
        <v>38</v>
      </c>
      <c r="R30" s="22">
        <f t="shared" si="9"/>
        <v>-1</v>
      </c>
      <c r="S30" s="21" t="s">
        <v>9</v>
      </c>
    </row>
    <row r="31" spans="1:19" ht="13.5">
      <c r="A31" s="59"/>
      <c r="B31" s="17">
        <v>3</v>
      </c>
      <c r="C31" s="18" t="s">
        <v>6</v>
      </c>
      <c r="D31" s="14">
        <v>16083</v>
      </c>
      <c r="E31" s="19" t="s">
        <v>38</v>
      </c>
      <c r="F31" s="20">
        <f t="shared" si="6"/>
        <v>-79</v>
      </c>
      <c r="G31" s="21" t="s">
        <v>9</v>
      </c>
      <c r="H31" s="15">
        <v>17578</v>
      </c>
      <c r="I31" s="19" t="s">
        <v>38</v>
      </c>
      <c r="J31" s="20">
        <f t="shared" si="7"/>
        <v>-69</v>
      </c>
      <c r="K31" s="21" t="s">
        <v>9</v>
      </c>
      <c r="L31" s="14">
        <f t="shared" si="10"/>
        <v>33661</v>
      </c>
      <c r="M31" s="19" t="s">
        <v>38</v>
      </c>
      <c r="N31" s="20">
        <f t="shared" si="8"/>
        <v>-148</v>
      </c>
      <c r="O31" s="21" t="s">
        <v>9</v>
      </c>
      <c r="P31" s="15">
        <v>10937</v>
      </c>
      <c r="Q31" s="19" t="s">
        <v>38</v>
      </c>
      <c r="R31" s="22">
        <f t="shared" si="9"/>
        <v>7</v>
      </c>
      <c r="S31" s="21" t="s">
        <v>9</v>
      </c>
    </row>
    <row r="32" spans="1:19" ht="13.5">
      <c r="A32" s="59"/>
      <c r="B32" s="17">
        <v>4</v>
      </c>
      <c r="C32" s="18" t="s">
        <v>6</v>
      </c>
      <c r="D32" s="14">
        <v>16081</v>
      </c>
      <c r="E32" s="19" t="s">
        <v>38</v>
      </c>
      <c r="F32" s="20">
        <f t="shared" si="6"/>
        <v>-2</v>
      </c>
      <c r="G32" s="21" t="s">
        <v>9</v>
      </c>
      <c r="H32" s="15">
        <v>17591</v>
      </c>
      <c r="I32" s="19" t="s">
        <v>38</v>
      </c>
      <c r="J32" s="20">
        <f t="shared" si="7"/>
        <v>13</v>
      </c>
      <c r="K32" s="21" t="s">
        <v>9</v>
      </c>
      <c r="L32" s="14">
        <f t="shared" si="10"/>
        <v>33672</v>
      </c>
      <c r="M32" s="19" t="s">
        <v>38</v>
      </c>
      <c r="N32" s="20">
        <f t="shared" si="8"/>
        <v>11</v>
      </c>
      <c r="O32" s="21" t="s">
        <v>9</v>
      </c>
      <c r="P32" s="15">
        <v>10974</v>
      </c>
      <c r="Q32" s="19" t="s">
        <v>38</v>
      </c>
      <c r="R32" s="22">
        <f t="shared" si="9"/>
        <v>37</v>
      </c>
      <c r="S32" s="21" t="s">
        <v>9</v>
      </c>
    </row>
    <row r="33" spans="1:19" ht="13.5">
      <c r="A33" s="59"/>
      <c r="B33" s="17">
        <v>5</v>
      </c>
      <c r="C33" s="18" t="s">
        <v>6</v>
      </c>
      <c r="D33" s="14">
        <v>16084</v>
      </c>
      <c r="E33" s="19" t="s">
        <v>38</v>
      </c>
      <c r="F33" s="20">
        <f aca="true" t="shared" si="11" ref="F33:F42">D33-D32</f>
        <v>3</v>
      </c>
      <c r="G33" s="21" t="s">
        <v>9</v>
      </c>
      <c r="H33" s="15">
        <v>17608</v>
      </c>
      <c r="I33" s="19" t="s">
        <v>38</v>
      </c>
      <c r="J33" s="20">
        <f aca="true" t="shared" si="12" ref="J33:J42">H33-H32</f>
        <v>17</v>
      </c>
      <c r="K33" s="21" t="s">
        <v>9</v>
      </c>
      <c r="L33" s="14">
        <f aca="true" t="shared" si="13" ref="L33:L42">D33+H33</f>
        <v>33692</v>
      </c>
      <c r="M33" s="19" t="s">
        <v>38</v>
      </c>
      <c r="N33" s="20">
        <f aca="true" t="shared" si="14" ref="N33:N42">L33-L32</f>
        <v>20</v>
      </c>
      <c r="O33" s="21" t="s">
        <v>9</v>
      </c>
      <c r="P33" s="15">
        <v>10982</v>
      </c>
      <c r="Q33" s="19" t="s">
        <v>38</v>
      </c>
      <c r="R33" s="22">
        <f aca="true" t="shared" si="15" ref="R33:R42">P33-P32</f>
        <v>8</v>
      </c>
      <c r="S33" s="21" t="s">
        <v>9</v>
      </c>
    </row>
    <row r="34" spans="1:19" ht="13.5">
      <c r="A34" s="59"/>
      <c r="B34" s="17">
        <v>6</v>
      </c>
      <c r="C34" s="18" t="s">
        <v>6</v>
      </c>
      <c r="D34" s="14">
        <v>16085</v>
      </c>
      <c r="E34" s="19" t="s">
        <v>38</v>
      </c>
      <c r="F34" s="20">
        <f t="shared" si="11"/>
        <v>1</v>
      </c>
      <c r="G34" s="21" t="s">
        <v>9</v>
      </c>
      <c r="H34" s="15">
        <v>17610</v>
      </c>
      <c r="I34" s="19" t="s">
        <v>38</v>
      </c>
      <c r="J34" s="20">
        <f t="shared" si="12"/>
        <v>2</v>
      </c>
      <c r="K34" s="21" t="s">
        <v>9</v>
      </c>
      <c r="L34" s="14">
        <f t="shared" si="13"/>
        <v>33695</v>
      </c>
      <c r="M34" s="19" t="s">
        <v>38</v>
      </c>
      <c r="N34" s="20">
        <f t="shared" si="14"/>
        <v>3</v>
      </c>
      <c r="O34" s="21" t="s">
        <v>9</v>
      </c>
      <c r="P34" s="15">
        <v>10997</v>
      </c>
      <c r="Q34" s="19" t="s">
        <v>38</v>
      </c>
      <c r="R34" s="22">
        <f t="shared" si="15"/>
        <v>15</v>
      </c>
      <c r="S34" s="21" t="s">
        <v>9</v>
      </c>
    </row>
    <row r="35" spans="1:19" ht="13.5">
      <c r="A35" s="59"/>
      <c r="B35" s="17">
        <v>7</v>
      </c>
      <c r="C35" s="18" t="s">
        <v>6</v>
      </c>
      <c r="D35" s="14">
        <v>16104</v>
      </c>
      <c r="E35" s="19" t="s">
        <v>38</v>
      </c>
      <c r="F35" s="20">
        <f t="shared" si="11"/>
        <v>19</v>
      </c>
      <c r="G35" s="21" t="s">
        <v>9</v>
      </c>
      <c r="H35" s="15">
        <v>17617</v>
      </c>
      <c r="I35" s="19" t="s">
        <v>38</v>
      </c>
      <c r="J35" s="20">
        <f t="shared" si="12"/>
        <v>7</v>
      </c>
      <c r="K35" s="21" t="s">
        <v>9</v>
      </c>
      <c r="L35" s="14">
        <f t="shared" si="13"/>
        <v>33721</v>
      </c>
      <c r="M35" s="19" t="s">
        <v>38</v>
      </c>
      <c r="N35" s="20">
        <f t="shared" si="14"/>
        <v>26</v>
      </c>
      <c r="O35" s="21" t="s">
        <v>9</v>
      </c>
      <c r="P35" s="15">
        <v>11018</v>
      </c>
      <c r="Q35" s="19" t="s">
        <v>38</v>
      </c>
      <c r="R35" s="22">
        <f t="shared" si="15"/>
        <v>21</v>
      </c>
      <c r="S35" s="21" t="s">
        <v>9</v>
      </c>
    </row>
    <row r="36" spans="1:19" ht="13.5">
      <c r="A36" s="59"/>
      <c r="B36" s="17">
        <v>8</v>
      </c>
      <c r="C36" s="18" t="s">
        <v>6</v>
      </c>
      <c r="D36" s="14">
        <v>16111</v>
      </c>
      <c r="E36" s="19" t="s">
        <v>38</v>
      </c>
      <c r="F36" s="20">
        <f t="shared" si="11"/>
        <v>7</v>
      </c>
      <c r="G36" s="21" t="s">
        <v>9</v>
      </c>
      <c r="H36" s="15">
        <v>17610</v>
      </c>
      <c r="I36" s="19" t="s">
        <v>38</v>
      </c>
      <c r="J36" s="20">
        <f t="shared" si="12"/>
        <v>-7</v>
      </c>
      <c r="K36" s="21" t="s">
        <v>9</v>
      </c>
      <c r="L36" s="14">
        <f t="shared" si="13"/>
        <v>33721</v>
      </c>
      <c r="M36" s="19" t="s">
        <v>38</v>
      </c>
      <c r="N36" s="20">
        <f t="shared" si="14"/>
        <v>0</v>
      </c>
      <c r="O36" s="21" t="s">
        <v>9</v>
      </c>
      <c r="P36" s="15">
        <v>11019</v>
      </c>
      <c r="Q36" s="19" t="s">
        <v>38</v>
      </c>
      <c r="R36" s="22">
        <f t="shared" si="15"/>
        <v>1</v>
      </c>
      <c r="S36" s="21" t="s">
        <v>9</v>
      </c>
    </row>
    <row r="37" spans="1:19" ht="13.5">
      <c r="A37" s="59"/>
      <c r="B37" s="17">
        <v>9</v>
      </c>
      <c r="C37" s="18" t="s">
        <v>6</v>
      </c>
      <c r="D37" s="14">
        <v>16101</v>
      </c>
      <c r="E37" s="19" t="s">
        <v>38</v>
      </c>
      <c r="F37" s="20">
        <f t="shared" si="11"/>
        <v>-10</v>
      </c>
      <c r="G37" s="21" t="s">
        <v>9</v>
      </c>
      <c r="H37" s="15">
        <v>17598</v>
      </c>
      <c r="I37" s="19" t="s">
        <v>38</v>
      </c>
      <c r="J37" s="20">
        <f t="shared" si="12"/>
        <v>-12</v>
      </c>
      <c r="K37" s="21" t="s">
        <v>9</v>
      </c>
      <c r="L37" s="14">
        <f t="shared" si="13"/>
        <v>33699</v>
      </c>
      <c r="M37" s="19" t="s">
        <v>38</v>
      </c>
      <c r="N37" s="20">
        <f t="shared" si="14"/>
        <v>-22</v>
      </c>
      <c r="O37" s="21" t="s">
        <v>9</v>
      </c>
      <c r="P37" s="15">
        <v>11010</v>
      </c>
      <c r="Q37" s="19" t="s">
        <v>38</v>
      </c>
      <c r="R37" s="22">
        <f t="shared" si="15"/>
        <v>-9</v>
      </c>
      <c r="S37" s="21" t="s">
        <v>9</v>
      </c>
    </row>
    <row r="38" spans="1:19" ht="13.5">
      <c r="A38" s="59"/>
      <c r="B38" s="17">
        <v>10</v>
      </c>
      <c r="C38" s="18" t="s">
        <v>6</v>
      </c>
      <c r="D38" s="14">
        <v>16098</v>
      </c>
      <c r="E38" s="19" t="s">
        <v>38</v>
      </c>
      <c r="F38" s="20">
        <f t="shared" si="11"/>
        <v>-3</v>
      </c>
      <c r="G38" s="21" t="s">
        <v>9</v>
      </c>
      <c r="H38" s="15">
        <v>17595</v>
      </c>
      <c r="I38" s="19" t="s">
        <v>38</v>
      </c>
      <c r="J38" s="20">
        <f t="shared" si="12"/>
        <v>-3</v>
      </c>
      <c r="K38" s="21" t="s">
        <v>9</v>
      </c>
      <c r="L38" s="14">
        <f t="shared" si="13"/>
        <v>33693</v>
      </c>
      <c r="M38" s="19" t="s">
        <v>38</v>
      </c>
      <c r="N38" s="20">
        <f t="shared" si="14"/>
        <v>-6</v>
      </c>
      <c r="O38" s="21" t="s">
        <v>9</v>
      </c>
      <c r="P38" s="15">
        <v>11019</v>
      </c>
      <c r="Q38" s="19" t="s">
        <v>38</v>
      </c>
      <c r="R38" s="22">
        <f t="shared" si="15"/>
        <v>9</v>
      </c>
      <c r="S38" s="21" t="s">
        <v>9</v>
      </c>
    </row>
    <row r="39" spans="1:19" ht="13.5">
      <c r="A39" s="59"/>
      <c r="B39" s="17">
        <v>11</v>
      </c>
      <c r="C39" s="18" t="s">
        <v>6</v>
      </c>
      <c r="D39" s="14">
        <v>16102</v>
      </c>
      <c r="E39" s="19" t="s">
        <v>38</v>
      </c>
      <c r="F39" s="20">
        <f t="shared" si="11"/>
        <v>4</v>
      </c>
      <c r="G39" s="21" t="s">
        <v>9</v>
      </c>
      <c r="H39" s="15">
        <v>17593</v>
      </c>
      <c r="I39" s="19" t="s">
        <v>38</v>
      </c>
      <c r="J39" s="20">
        <f t="shared" si="12"/>
        <v>-2</v>
      </c>
      <c r="K39" s="21" t="s">
        <v>9</v>
      </c>
      <c r="L39" s="14">
        <f t="shared" si="13"/>
        <v>33695</v>
      </c>
      <c r="M39" s="19" t="s">
        <v>38</v>
      </c>
      <c r="N39" s="20">
        <f t="shared" si="14"/>
        <v>2</v>
      </c>
      <c r="O39" s="21" t="s">
        <v>9</v>
      </c>
      <c r="P39" s="15">
        <v>11030</v>
      </c>
      <c r="Q39" s="19" t="s">
        <v>38</v>
      </c>
      <c r="R39" s="22">
        <f t="shared" si="15"/>
        <v>11</v>
      </c>
      <c r="S39" s="21" t="s">
        <v>9</v>
      </c>
    </row>
    <row r="40" spans="1:19" ht="13.5">
      <c r="A40" s="60"/>
      <c r="B40" s="17">
        <v>12</v>
      </c>
      <c r="C40" s="18" t="s">
        <v>6</v>
      </c>
      <c r="D40" s="14">
        <v>16121</v>
      </c>
      <c r="E40" s="19" t="s">
        <v>38</v>
      </c>
      <c r="F40" s="20">
        <f t="shared" si="11"/>
        <v>19</v>
      </c>
      <c r="G40" s="21" t="s">
        <v>9</v>
      </c>
      <c r="H40" s="15">
        <v>17625</v>
      </c>
      <c r="I40" s="19" t="s">
        <v>38</v>
      </c>
      <c r="J40" s="20">
        <f t="shared" si="12"/>
        <v>32</v>
      </c>
      <c r="K40" s="21" t="s">
        <v>9</v>
      </c>
      <c r="L40" s="14">
        <f t="shared" si="13"/>
        <v>33746</v>
      </c>
      <c r="M40" s="19" t="s">
        <v>38</v>
      </c>
      <c r="N40" s="20">
        <f t="shared" si="14"/>
        <v>51</v>
      </c>
      <c r="O40" s="21" t="s">
        <v>9</v>
      </c>
      <c r="P40" s="15">
        <v>11038</v>
      </c>
      <c r="Q40" s="19" t="s">
        <v>38</v>
      </c>
      <c r="R40" s="22">
        <f t="shared" si="15"/>
        <v>8</v>
      </c>
      <c r="S40" s="21" t="s">
        <v>9</v>
      </c>
    </row>
    <row r="41" spans="1:19" ht="13.5">
      <c r="A41" s="35" t="s">
        <v>14</v>
      </c>
      <c r="B41" s="17">
        <v>1</v>
      </c>
      <c r="C41" s="18" t="s">
        <v>6</v>
      </c>
      <c r="D41" s="14">
        <v>16103</v>
      </c>
      <c r="E41" s="19" t="s">
        <v>38</v>
      </c>
      <c r="F41" s="20">
        <f t="shared" si="11"/>
        <v>-18</v>
      </c>
      <c r="G41" s="21" t="s">
        <v>9</v>
      </c>
      <c r="H41" s="15">
        <v>17608</v>
      </c>
      <c r="I41" s="19" t="s">
        <v>38</v>
      </c>
      <c r="J41" s="20">
        <f t="shared" si="12"/>
        <v>-17</v>
      </c>
      <c r="K41" s="21" t="s">
        <v>9</v>
      </c>
      <c r="L41" s="14">
        <f t="shared" si="13"/>
        <v>33711</v>
      </c>
      <c r="M41" s="19" t="s">
        <v>38</v>
      </c>
      <c r="N41" s="20">
        <f t="shared" si="14"/>
        <v>-35</v>
      </c>
      <c r="O41" s="21" t="s">
        <v>9</v>
      </c>
      <c r="P41" s="15">
        <v>11050</v>
      </c>
      <c r="Q41" s="19" t="s">
        <v>38</v>
      </c>
      <c r="R41" s="22">
        <f t="shared" si="15"/>
        <v>12</v>
      </c>
      <c r="S41" s="21" t="s">
        <v>9</v>
      </c>
    </row>
    <row r="42" spans="1:19" ht="13.5">
      <c r="A42" s="59"/>
      <c r="B42" s="17">
        <v>2</v>
      </c>
      <c r="C42" s="18" t="s">
        <v>6</v>
      </c>
      <c r="D42" s="14">
        <v>16105</v>
      </c>
      <c r="E42" s="19" t="s">
        <v>38</v>
      </c>
      <c r="F42" s="20">
        <f t="shared" si="11"/>
        <v>2</v>
      </c>
      <c r="G42" s="21" t="s">
        <v>9</v>
      </c>
      <c r="H42" s="15">
        <v>17604</v>
      </c>
      <c r="I42" s="19" t="s">
        <v>38</v>
      </c>
      <c r="J42" s="20">
        <f t="shared" si="12"/>
        <v>-4</v>
      </c>
      <c r="K42" s="21" t="s">
        <v>9</v>
      </c>
      <c r="L42" s="14">
        <f t="shared" si="13"/>
        <v>33709</v>
      </c>
      <c r="M42" s="19" t="s">
        <v>38</v>
      </c>
      <c r="N42" s="20">
        <f t="shared" si="14"/>
        <v>-2</v>
      </c>
      <c r="O42" s="21" t="s">
        <v>9</v>
      </c>
      <c r="P42" s="15">
        <v>11046</v>
      </c>
      <c r="Q42" s="19" t="s">
        <v>38</v>
      </c>
      <c r="R42" s="22">
        <f t="shared" si="15"/>
        <v>-4</v>
      </c>
      <c r="S42" s="21" t="s">
        <v>9</v>
      </c>
    </row>
    <row r="43" spans="1:19" ht="13.5">
      <c r="A43" s="59"/>
      <c r="B43" s="17">
        <v>3</v>
      </c>
      <c r="C43" s="18" t="s">
        <v>6</v>
      </c>
      <c r="D43" s="14">
        <v>16027</v>
      </c>
      <c r="E43" s="19" t="s">
        <v>38</v>
      </c>
      <c r="F43" s="20">
        <f aca="true" t="shared" si="16" ref="F43:F52">D43-D42</f>
        <v>-78</v>
      </c>
      <c r="G43" s="21" t="s">
        <v>9</v>
      </c>
      <c r="H43" s="15">
        <v>17556</v>
      </c>
      <c r="I43" s="19" t="s">
        <v>38</v>
      </c>
      <c r="J43" s="20">
        <f aca="true" t="shared" si="17" ref="J43:J52">H43-H42</f>
        <v>-48</v>
      </c>
      <c r="K43" s="21" t="s">
        <v>9</v>
      </c>
      <c r="L43" s="14">
        <f aca="true" t="shared" si="18" ref="L43:L52">D43+H43</f>
        <v>33583</v>
      </c>
      <c r="M43" s="19" t="s">
        <v>38</v>
      </c>
      <c r="N43" s="20">
        <f aca="true" t="shared" si="19" ref="N43:N52">L43-L42</f>
        <v>-126</v>
      </c>
      <c r="O43" s="21" t="s">
        <v>9</v>
      </c>
      <c r="P43" s="15">
        <v>11041</v>
      </c>
      <c r="Q43" s="19" t="s">
        <v>38</v>
      </c>
      <c r="R43" s="22">
        <f aca="true" t="shared" si="20" ref="R43:R52">P43-P42</f>
        <v>-5</v>
      </c>
      <c r="S43" s="21" t="s">
        <v>9</v>
      </c>
    </row>
    <row r="44" spans="1:19" ht="13.5">
      <c r="A44" s="59"/>
      <c r="B44" s="17">
        <v>4</v>
      </c>
      <c r="C44" s="18" t="s">
        <v>6</v>
      </c>
      <c r="D44" s="14">
        <v>16027</v>
      </c>
      <c r="E44" s="19" t="s">
        <v>38</v>
      </c>
      <c r="F44" s="20">
        <f t="shared" si="16"/>
        <v>0</v>
      </c>
      <c r="G44" s="21" t="s">
        <v>9</v>
      </c>
      <c r="H44" s="15">
        <v>17542</v>
      </c>
      <c r="I44" s="19" t="s">
        <v>38</v>
      </c>
      <c r="J44" s="20">
        <f t="shared" si="17"/>
        <v>-14</v>
      </c>
      <c r="K44" s="21" t="s">
        <v>9</v>
      </c>
      <c r="L44" s="14">
        <f t="shared" si="18"/>
        <v>33569</v>
      </c>
      <c r="M44" s="19" t="s">
        <v>38</v>
      </c>
      <c r="N44" s="20">
        <f t="shared" si="19"/>
        <v>-14</v>
      </c>
      <c r="O44" s="21" t="s">
        <v>9</v>
      </c>
      <c r="P44" s="15">
        <v>11043</v>
      </c>
      <c r="Q44" s="19" t="s">
        <v>38</v>
      </c>
      <c r="R44" s="22">
        <f t="shared" si="20"/>
        <v>2</v>
      </c>
      <c r="S44" s="21" t="s">
        <v>9</v>
      </c>
    </row>
    <row r="45" spans="1:19" ht="13.5">
      <c r="A45" s="59"/>
      <c r="B45" s="17">
        <v>5</v>
      </c>
      <c r="C45" s="18" t="s">
        <v>6</v>
      </c>
      <c r="D45" s="14">
        <v>16012</v>
      </c>
      <c r="E45" s="19" t="s">
        <v>38</v>
      </c>
      <c r="F45" s="20">
        <f t="shared" si="16"/>
        <v>-15</v>
      </c>
      <c r="G45" s="21" t="s">
        <v>9</v>
      </c>
      <c r="H45" s="15">
        <v>17546</v>
      </c>
      <c r="I45" s="19" t="s">
        <v>38</v>
      </c>
      <c r="J45" s="20">
        <f t="shared" si="17"/>
        <v>4</v>
      </c>
      <c r="K45" s="21" t="s">
        <v>9</v>
      </c>
      <c r="L45" s="14">
        <f t="shared" si="18"/>
        <v>33558</v>
      </c>
      <c r="M45" s="19" t="s">
        <v>38</v>
      </c>
      <c r="N45" s="20">
        <f t="shared" si="19"/>
        <v>-11</v>
      </c>
      <c r="O45" s="21" t="s">
        <v>9</v>
      </c>
      <c r="P45" s="15">
        <v>11040</v>
      </c>
      <c r="Q45" s="19" t="s">
        <v>38</v>
      </c>
      <c r="R45" s="22">
        <f t="shared" si="20"/>
        <v>-3</v>
      </c>
      <c r="S45" s="21" t="s">
        <v>9</v>
      </c>
    </row>
    <row r="46" spans="1:19" ht="13.5">
      <c r="A46" s="59"/>
      <c r="B46" s="17">
        <v>6</v>
      </c>
      <c r="C46" s="18" t="s">
        <v>6</v>
      </c>
      <c r="D46" s="14">
        <v>16026</v>
      </c>
      <c r="E46" s="19" t="s">
        <v>38</v>
      </c>
      <c r="F46" s="20">
        <f t="shared" si="16"/>
        <v>14</v>
      </c>
      <c r="G46" s="21" t="s">
        <v>9</v>
      </c>
      <c r="H46" s="15">
        <v>17554</v>
      </c>
      <c r="I46" s="19" t="s">
        <v>38</v>
      </c>
      <c r="J46" s="20">
        <f t="shared" si="17"/>
        <v>8</v>
      </c>
      <c r="K46" s="21" t="s">
        <v>9</v>
      </c>
      <c r="L46" s="14">
        <f t="shared" si="18"/>
        <v>33580</v>
      </c>
      <c r="M46" s="19" t="s">
        <v>38</v>
      </c>
      <c r="N46" s="20">
        <f t="shared" si="19"/>
        <v>22</v>
      </c>
      <c r="O46" s="21" t="s">
        <v>9</v>
      </c>
      <c r="P46" s="15">
        <v>11067</v>
      </c>
      <c r="Q46" s="19" t="s">
        <v>38</v>
      </c>
      <c r="R46" s="22">
        <f t="shared" si="20"/>
        <v>27</v>
      </c>
      <c r="S46" s="21" t="s">
        <v>9</v>
      </c>
    </row>
    <row r="47" spans="1:19" ht="13.5">
      <c r="A47" s="59"/>
      <c r="B47" s="17">
        <v>7</v>
      </c>
      <c r="C47" s="18" t="s">
        <v>6</v>
      </c>
      <c r="D47" s="14">
        <v>16045</v>
      </c>
      <c r="E47" s="19" t="s">
        <v>38</v>
      </c>
      <c r="F47" s="20">
        <f t="shared" si="16"/>
        <v>19</v>
      </c>
      <c r="G47" s="21" t="s">
        <v>9</v>
      </c>
      <c r="H47" s="15">
        <v>17566</v>
      </c>
      <c r="I47" s="19" t="s">
        <v>38</v>
      </c>
      <c r="J47" s="20">
        <f t="shared" si="17"/>
        <v>12</v>
      </c>
      <c r="K47" s="21" t="s">
        <v>9</v>
      </c>
      <c r="L47" s="14">
        <f t="shared" si="18"/>
        <v>33611</v>
      </c>
      <c r="M47" s="19" t="s">
        <v>38</v>
      </c>
      <c r="N47" s="20">
        <f t="shared" si="19"/>
        <v>31</v>
      </c>
      <c r="O47" s="21" t="s">
        <v>9</v>
      </c>
      <c r="P47" s="15">
        <v>11086</v>
      </c>
      <c r="Q47" s="19" t="s">
        <v>38</v>
      </c>
      <c r="R47" s="22">
        <f t="shared" si="20"/>
        <v>19</v>
      </c>
      <c r="S47" s="21" t="s">
        <v>9</v>
      </c>
    </row>
    <row r="48" spans="1:19" ht="13.5">
      <c r="A48" s="59"/>
      <c r="B48" s="17">
        <v>8</v>
      </c>
      <c r="C48" s="18" t="s">
        <v>6</v>
      </c>
      <c r="D48" s="14">
        <v>16027</v>
      </c>
      <c r="E48" s="19" t="s">
        <v>38</v>
      </c>
      <c r="F48" s="20">
        <f t="shared" si="16"/>
        <v>-18</v>
      </c>
      <c r="G48" s="21" t="s">
        <v>9</v>
      </c>
      <c r="H48" s="15">
        <v>17574</v>
      </c>
      <c r="I48" s="19" t="s">
        <v>38</v>
      </c>
      <c r="J48" s="20">
        <f t="shared" si="17"/>
        <v>8</v>
      </c>
      <c r="K48" s="21" t="s">
        <v>9</v>
      </c>
      <c r="L48" s="14">
        <f t="shared" si="18"/>
        <v>33601</v>
      </c>
      <c r="M48" s="19" t="s">
        <v>38</v>
      </c>
      <c r="N48" s="20">
        <f t="shared" si="19"/>
        <v>-10</v>
      </c>
      <c r="O48" s="21" t="s">
        <v>9</v>
      </c>
      <c r="P48" s="15">
        <v>11082</v>
      </c>
      <c r="Q48" s="19" t="s">
        <v>38</v>
      </c>
      <c r="R48" s="22">
        <f t="shared" si="20"/>
        <v>-4</v>
      </c>
      <c r="S48" s="21" t="s">
        <v>9</v>
      </c>
    </row>
    <row r="49" spans="1:19" ht="13.5">
      <c r="A49" s="59"/>
      <c r="B49" s="17">
        <v>9</v>
      </c>
      <c r="C49" s="18" t="s">
        <v>6</v>
      </c>
      <c r="D49" s="14">
        <v>16025</v>
      </c>
      <c r="E49" s="19" t="s">
        <v>38</v>
      </c>
      <c r="F49" s="20">
        <f t="shared" si="16"/>
        <v>-2</v>
      </c>
      <c r="G49" s="21" t="s">
        <v>9</v>
      </c>
      <c r="H49" s="15">
        <v>17565</v>
      </c>
      <c r="I49" s="19" t="s">
        <v>38</v>
      </c>
      <c r="J49" s="20">
        <f t="shared" si="17"/>
        <v>-9</v>
      </c>
      <c r="K49" s="21" t="s">
        <v>9</v>
      </c>
      <c r="L49" s="14">
        <f t="shared" si="18"/>
        <v>33590</v>
      </c>
      <c r="M49" s="19" t="s">
        <v>38</v>
      </c>
      <c r="N49" s="20">
        <f t="shared" si="19"/>
        <v>-11</v>
      </c>
      <c r="O49" s="21" t="s">
        <v>9</v>
      </c>
      <c r="P49" s="15">
        <v>11088</v>
      </c>
      <c r="Q49" s="19" t="s">
        <v>38</v>
      </c>
      <c r="R49" s="22">
        <f t="shared" si="20"/>
        <v>6</v>
      </c>
      <c r="S49" s="21" t="s">
        <v>9</v>
      </c>
    </row>
    <row r="50" spans="1:19" ht="13.5">
      <c r="A50" s="59"/>
      <c r="B50" s="17">
        <v>10</v>
      </c>
      <c r="C50" s="18" t="s">
        <v>6</v>
      </c>
      <c r="D50" s="14">
        <v>16027</v>
      </c>
      <c r="E50" s="19" t="s">
        <v>38</v>
      </c>
      <c r="F50" s="20">
        <f t="shared" si="16"/>
        <v>2</v>
      </c>
      <c r="G50" s="21" t="s">
        <v>9</v>
      </c>
      <c r="H50" s="15">
        <v>17572</v>
      </c>
      <c r="I50" s="19" t="s">
        <v>38</v>
      </c>
      <c r="J50" s="20">
        <f t="shared" si="17"/>
        <v>7</v>
      </c>
      <c r="K50" s="21" t="s">
        <v>9</v>
      </c>
      <c r="L50" s="14">
        <f t="shared" si="18"/>
        <v>33599</v>
      </c>
      <c r="M50" s="19" t="s">
        <v>38</v>
      </c>
      <c r="N50" s="20">
        <f t="shared" si="19"/>
        <v>9</v>
      </c>
      <c r="O50" s="21" t="s">
        <v>9</v>
      </c>
      <c r="P50" s="15">
        <v>11106</v>
      </c>
      <c r="Q50" s="19" t="s">
        <v>38</v>
      </c>
      <c r="R50" s="22">
        <f t="shared" si="20"/>
        <v>18</v>
      </c>
      <c r="S50" s="21" t="s">
        <v>9</v>
      </c>
    </row>
    <row r="51" spans="1:19" ht="13.5">
      <c r="A51" s="59"/>
      <c r="B51" s="17">
        <v>11</v>
      </c>
      <c r="C51" s="18" t="s">
        <v>6</v>
      </c>
      <c r="D51" s="14">
        <v>16014</v>
      </c>
      <c r="E51" s="19" t="s">
        <v>38</v>
      </c>
      <c r="F51" s="20">
        <f t="shared" si="16"/>
        <v>-13</v>
      </c>
      <c r="G51" s="21" t="s">
        <v>9</v>
      </c>
      <c r="H51" s="15">
        <v>17555</v>
      </c>
      <c r="I51" s="19" t="s">
        <v>38</v>
      </c>
      <c r="J51" s="20">
        <f t="shared" si="17"/>
        <v>-17</v>
      </c>
      <c r="K51" s="21" t="s">
        <v>9</v>
      </c>
      <c r="L51" s="14">
        <f t="shared" si="18"/>
        <v>33569</v>
      </c>
      <c r="M51" s="19" t="s">
        <v>38</v>
      </c>
      <c r="N51" s="20">
        <f t="shared" si="19"/>
        <v>-30</v>
      </c>
      <c r="O51" s="21" t="s">
        <v>9</v>
      </c>
      <c r="P51" s="15">
        <v>11108</v>
      </c>
      <c r="Q51" s="19" t="s">
        <v>38</v>
      </c>
      <c r="R51" s="22">
        <f t="shared" si="20"/>
        <v>2</v>
      </c>
      <c r="S51" s="21" t="s">
        <v>9</v>
      </c>
    </row>
    <row r="52" spans="1:19" ht="13.5">
      <c r="A52" s="60"/>
      <c r="B52" s="17">
        <v>12</v>
      </c>
      <c r="C52" s="18" t="s">
        <v>6</v>
      </c>
      <c r="D52" s="14">
        <v>16038</v>
      </c>
      <c r="E52" s="19" t="s">
        <v>38</v>
      </c>
      <c r="F52" s="20">
        <f t="shared" si="16"/>
        <v>24</v>
      </c>
      <c r="G52" s="21" t="s">
        <v>9</v>
      </c>
      <c r="H52" s="15">
        <v>17592</v>
      </c>
      <c r="I52" s="19" t="s">
        <v>38</v>
      </c>
      <c r="J52" s="20">
        <f t="shared" si="17"/>
        <v>37</v>
      </c>
      <c r="K52" s="21" t="s">
        <v>9</v>
      </c>
      <c r="L52" s="14">
        <f t="shared" si="18"/>
        <v>33630</v>
      </c>
      <c r="M52" s="19" t="s">
        <v>38</v>
      </c>
      <c r="N52" s="20">
        <f t="shared" si="19"/>
        <v>61</v>
      </c>
      <c r="O52" s="21" t="s">
        <v>9</v>
      </c>
      <c r="P52" s="15">
        <v>11144</v>
      </c>
      <c r="Q52" s="19" t="s">
        <v>38</v>
      </c>
      <c r="R52" s="22">
        <f t="shared" si="20"/>
        <v>36</v>
      </c>
      <c r="S52" s="21" t="s">
        <v>9</v>
      </c>
    </row>
    <row r="53" spans="1:19" ht="13.5">
      <c r="A53" s="54" t="s">
        <v>10</v>
      </c>
      <c r="B53" s="18">
        <v>1</v>
      </c>
      <c r="C53" s="18" t="s">
        <v>6</v>
      </c>
      <c r="D53" s="14">
        <v>16040</v>
      </c>
      <c r="E53" s="19" t="s">
        <v>38</v>
      </c>
      <c r="F53" s="20">
        <f aca="true" t="shared" si="21" ref="F53:F64">D53-D52</f>
        <v>2</v>
      </c>
      <c r="G53" s="21" t="s">
        <v>9</v>
      </c>
      <c r="H53" s="15">
        <v>17573</v>
      </c>
      <c r="I53" s="19" t="s">
        <v>38</v>
      </c>
      <c r="J53" s="20">
        <f aca="true" t="shared" si="22" ref="J53:J64">H53-H52</f>
        <v>-19</v>
      </c>
      <c r="K53" s="21" t="s">
        <v>9</v>
      </c>
      <c r="L53" s="14">
        <f aca="true" t="shared" si="23" ref="L53:L64">D53+H53</f>
        <v>33613</v>
      </c>
      <c r="M53" s="19" t="s">
        <v>38</v>
      </c>
      <c r="N53" s="20">
        <f aca="true" t="shared" si="24" ref="N53:N64">L53-L52</f>
        <v>-17</v>
      </c>
      <c r="O53" s="21" t="s">
        <v>9</v>
      </c>
      <c r="P53" s="15">
        <v>11146</v>
      </c>
      <c r="Q53" s="19" t="s">
        <v>38</v>
      </c>
      <c r="R53" s="22">
        <f aca="true" t="shared" si="25" ref="R53:R64">P53-P52</f>
        <v>2</v>
      </c>
      <c r="S53" s="21" t="s">
        <v>9</v>
      </c>
    </row>
    <row r="54" spans="1:19" ht="13.5">
      <c r="A54" s="55"/>
      <c r="B54" s="18">
        <v>2</v>
      </c>
      <c r="C54" s="18" t="s">
        <v>6</v>
      </c>
      <c r="D54" s="14">
        <v>16031</v>
      </c>
      <c r="E54" s="19" t="s">
        <v>38</v>
      </c>
      <c r="F54" s="20">
        <f t="shared" si="21"/>
        <v>-9</v>
      </c>
      <c r="G54" s="21" t="s">
        <v>9</v>
      </c>
      <c r="H54" s="15">
        <v>17565</v>
      </c>
      <c r="I54" s="19" t="s">
        <v>38</v>
      </c>
      <c r="J54" s="20">
        <f t="shared" si="22"/>
        <v>-8</v>
      </c>
      <c r="K54" s="21" t="s">
        <v>9</v>
      </c>
      <c r="L54" s="14">
        <f t="shared" si="23"/>
        <v>33596</v>
      </c>
      <c r="M54" s="19" t="s">
        <v>38</v>
      </c>
      <c r="N54" s="20">
        <f t="shared" si="24"/>
        <v>-17</v>
      </c>
      <c r="O54" s="21" t="s">
        <v>9</v>
      </c>
      <c r="P54" s="15">
        <v>11145</v>
      </c>
      <c r="Q54" s="19" t="s">
        <v>38</v>
      </c>
      <c r="R54" s="22">
        <f t="shared" si="25"/>
        <v>-1</v>
      </c>
      <c r="S54" s="21" t="s">
        <v>9</v>
      </c>
    </row>
    <row r="55" spans="1:19" ht="13.5">
      <c r="A55" s="55"/>
      <c r="B55" s="18">
        <v>3</v>
      </c>
      <c r="C55" s="18" t="s">
        <v>6</v>
      </c>
      <c r="D55" s="14">
        <v>16003</v>
      </c>
      <c r="E55" s="19" t="s">
        <v>38</v>
      </c>
      <c r="F55" s="20">
        <f t="shared" si="21"/>
        <v>-28</v>
      </c>
      <c r="G55" s="21" t="s">
        <v>9</v>
      </c>
      <c r="H55" s="15">
        <v>17505</v>
      </c>
      <c r="I55" s="19" t="s">
        <v>38</v>
      </c>
      <c r="J55" s="20">
        <f t="shared" si="22"/>
        <v>-60</v>
      </c>
      <c r="K55" s="21" t="s">
        <v>9</v>
      </c>
      <c r="L55" s="14">
        <f t="shared" si="23"/>
        <v>33508</v>
      </c>
      <c r="M55" s="19" t="s">
        <v>38</v>
      </c>
      <c r="N55" s="20">
        <f t="shared" si="24"/>
        <v>-88</v>
      </c>
      <c r="O55" s="21" t="s">
        <v>9</v>
      </c>
      <c r="P55" s="15">
        <v>11139</v>
      </c>
      <c r="Q55" s="19" t="s">
        <v>38</v>
      </c>
      <c r="R55" s="22">
        <f t="shared" si="25"/>
        <v>-6</v>
      </c>
      <c r="S55" s="21" t="s">
        <v>9</v>
      </c>
    </row>
    <row r="56" spans="1:19" ht="13.5">
      <c r="A56" s="55"/>
      <c r="B56" s="18">
        <v>4</v>
      </c>
      <c r="C56" s="18" t="s">
        <v>6</v>
      </c>
      <c r="D56" s="14">
        <v>16013</v>
      </c>
      <c r="E56" s="19" t="s">
        <v>38</v>
      </c>
      <c r="F56" s="20">
        <f t="shared" si="21"/>
        <v>10</v>
      </c>
      <c r="G56" s="21" t="s">
        <v>9</v>
      </c>
      <c r="H56" s="15">
        <v>17516</v>
      </c>
      <c r="I56" s="19" t="s">
        <v>38</v>
      </c>
      <c r="J56" s="20">
        <f t="shared" si="22"/>
        <v>11</v>
      </c>
      <c r="K56" s="21" t="s">
        <v>9</v>
      </c>
      <c r="L56" s="14">
        <f t="shared" si="23"/>
        <v>33529</v>
      </c>
      <c r="M56" s="19" t="s">
        <v>38</v>
      </c>
      <c r="N56" s="20">
        <f t="shared" si="24"/>
        <v>21</v>
      </c>
      <c r="O56" s="21" t="s">
        <v>9</v>
      </c>
      <c r="P56" s="15">
        <v>11164</v>
      </c>
      <c r="Q56" s="19" t="s">
        <v>38</v>
      </c>
      <c r="R56" s="22">
        <f t="shared" si="25"/>
        <v>25</v>
      </c>
      <c r="S56" s="21" t="s">
        <v>9</v>
      </c>
    </row>
    <row r="57" spans="1:19" ht="13.5">
      <c r="A57" s="55"/>
      <c r="B57" s="18">
        <v>5</v>
      </c>
      <c r="C57" s="18" t="s">
        <v>6</v>
      </c>
      <c r="D57" s="14">
        <v>16005</v>
      </c>
      <c r="E57" s="19" t="s">
        <v>38</v>
      </c>
      <c r="F57" s="20">
        <f t="shared" si="21"/>
        <v>-8</v>
      </c>
      <c r="G57" s="21" t="s">
        <v>9</v>
      </c>
      <c r="H57" s="15">
        <v>17515</v>
      </c>
      <c r="I57" s="19" t="s">
        <v>38</v>
      </c>
      <c r="J57" s="20">
        <f t="shared" si="22"/>
        <v>-1</v>
      </c>
      <c r="K57" s="21" t="s">
        <v>9</v>
      </c>
      <c r="L57" s="14">
        <f t="shared" si="23"/>
        <v>33520</v>
      </c>
      <c r="M57" s="19" t="s">
        <v>38</v>
      </c>
      <c r="N57" s="20">
        <f t="shared" si="24"/>
        <v>-9</v>
      </c>
      <c r="O57" s="21" t="s">
        <v>9</v>
      </c>
      <c r="P57" s="15">
        <v>11169</v>
      </c>
      <c r="Q57" s="19" t="s">
        <v>38</v>
      </c>
      <c r="R57" s="22">
        <f t="shared" si="25"/>
        <v>5</v>
      </c>
      <c r="S57" s="21" t="s">
        <v>9</v>
      </c>
    </row>
    <row r="58" spans="1:19" ht="13.5">
      <c r="A58" s="55"/>
      <c r="B58" s="18">
        <v>6</v>
      </c>
      <c r="C58" s="18" t="s">
        <v>6</v>
      </c>
      <c r="D58" s="14">
        <v>16009</v>
      </c>
      <c r="E58" s="19" t="s">
        <v>38</v>
      </c>
      <c r="F58" s="20">
        <f t="shared" si="21"/>
        <v>4</v>
      </c>
      <c r="G58" s="21" t="s">
        <v>9</v>
      </c>
      <c r="H58" s="15">
        <v>17496</v>
      </c>
      <c r="I58" s="19" t="s">
        <v>38</v>
      </c>
      <c r="J58" s="20">
        <f t="shared" si="22"/>
        <v>-19</v>
      </c>
      <c r="K58" s="21" t="s">
        <v>9</v>
      </c>
      <c r="L58" s="14">
        <f t="shared" si="23"/>
        <v>33505</v>
      </c>
      <c r="M58" s="19" t="s">
        <v>38</v>
      </c>
      <c r="N58" s="20">
        <f t="shared" si="24"/>
        <v>-15</v>
      </c>
      <c r="O58" s="21" t="s">
        <v>9</v>
      </c>
      <c r="P58" s="15">
        <v>11158</v>
      </c>
      <c r="Q58" s="19" t="s">
        <v>38</v>
      </c>
      <c r="R58" s="22">
        <f t="shared" si="25"/>
        <v>-11</v>
      </c>
      <c r="S58" s="21" t="s">
        <v>9</v>
      </c>
    </row>
    <row r="59" spans="1:19" ht="13.5">
      <c r="A59" s="55"/>
      <c r="B59" s="18">
        <v>7</v>
      </c>
      <c r="C59" s="18" t="s">
        <v>6</v>
      </c>
      <c r="D59" s="14">
        <v>16000</v>
      </c>
      <c r="E59" s="19" t="s">
        <v>38</v>
      </c>
      <c r="F59" s="20">
        <f t="shared" si="21"/>
        <v>-9</v>
      </c>
      <c r="G59" s="21" t="s">
        <v>9</v>
      </c>
      <c r="H59" s="15">
        <v>17508</v>
      </c>
      <c r="I59" s="19" t="s">
        <v>38</v>
      </c>
      <c r="J59" s="20">
        <f t="shared" si="22"/>
        <v>12</v>
      </c>
      <c r="K59" s="21" t="s">
        <v>9</v>
      </c>
      <c r="L59" s="14">
        <f t="shared" si="23"/>
        <v>33508</v>
      </c>
      <c r="M59" s="19" t="s">
        <v>38</v>
      </c>
      <c r="N59" s="20">
        <f t="shared" si="24"/>
        <v>3</v>
      </c>
      <c r="O59" s="21" t="s">
        <v>9</v>
      </c>
      <c r="P59" s="15">
        <v>11165</v>
      </c>
      <c r="Q59" s="19" t="s">
        <v>38</v>
      </c>
      <c r="R59" s="22">
        <f t="shared" si="25"/>
        <v>7</v>
      </c>
      <c r="S59" s="21" t="s">
        <v>9</v>
      </c>
    </row>
    <row r="60" spans="1:19" ht="13.5">
      <c r="A60" s="55"/>
      <c r="B60" s="18">
        <v>8</v>
      </c>
      <c r="C60" s="18" t="s">
        <v>6</v>
      </c>
      <c r="D60" s="14">
        <v>15979</v>
      </c>
      <c r="E60" s="19" t="s">
        <v>38</v>
      </c>
      <c r="F60" s="20">
        <f t="shared" si="21"/>
        <v>-21</v>
      </c>
      <c r="G60" s="21" t="s">
        <v>9</v>
      </c>
      <c r="H60" s="15">
        <v>17493</v>
      </c>
      <c r="I60" s="19" t="s">
        <v>38</v>
      </c>
      <c r="J60" s="20">
        <f t="shared" si="22"/>
        <v>-15</v>
      </c>
      <c r="K60" s="21" t="s">
        <v>9</v>
      </c>
      <c r="L60" s="14">
        <f t="shared" si="23"/>
        <v>33472</v>
      </c>
      <c r="M60" s="19" t="s">
        <v>38</v>
      </c>
      <c r="N60" s="20">
        <f t="shared" si="24"/>
        <v>-36</v>
      </c>
      <c r="O60" s="21" t="s">
        <v>9</v>
      </c>
      <c r="P60" s="15">
        <v>11160</v>
      </c>
      <c r="Q60" s="19" t="s">
        <v>38</v>
      </c>
      <c r="R60" s="22">
        <f t="shared" si="25"/>
        <v>-5</v>
      </c>
      <c r="S60" s="21" t="s">
        <v>9</v>
      </c>
    </row>
    <row r="61" spans="1:19" ht="13.5">
      <c r="A61" s="55"/>
      <c r="B61" s="18">
        <v>9</v>
      </c>
      <c r="C61" s="18" t="s">
        <v>6</v>
      </c>
      <c r="D61" s="14">
        <v>15967</v>
      </c>
      <c r="E61" s="19" t="s">
        <v>38</v>
      </c>
      <c r="F61" s="20">
        <f t="shared" si="21"/>
        <v>-12</v>
      </c>
      <c r="G61" s="21" t="s">
        <v>9</v>
      </c>
      <c r="H61" s="15">
        <v>17479</v>
      </c>
      <c r="I61" s="19" t="s">
        <v>38</v>
      </c>
      <c r="J61" s="20">
        <f t="shared" si="22"/>
        <v>-14</v>
      </c>
      <c r="K61" s="21" t="s">
        <v>9</v>
      </c>
      <c r="L61" s="14">
        <f t="shared" si="23"/>
        <v>33446</v>
      </c>
      <c r="M61" s="19" t="s">
        <v>38</v>
      </c>
      <c r="N61" s="20">
        <f t="shared" si="24"/>
        <v>-26</v>
      </c>
      <c r="O61" s="21" t="s">
        <v>9</v>
      </c>
      <c r="P61" s="15">
        <v>11167</v>
      </c>
      <c r="Q61" s="19" t="s">
        <v>38</v>
      </c>
      <c r="R61" s="22">
        <f t="shared" si="25"/>
        <v>7</v>
      </c>
      <c r="S61" s="21" t="s">
        <v>9</v>
      </c>
    </row>
    <row r="62" spans="1:19" ht="13.5">
      <c r="A62" s="55"/>
      <c r="B62" s="18">
        <v>10</v>
      </c>
      <c r="C62" s="18" t="s">
        <v>6</v>
      </c>
      <c r="D62" s="14">
        <v>15980</v>
      </c>
      <c r="E62" s="19" t="s">
        <v>38</v>
      </c>
      <c r="F62" s="20">
        <f t="shared" si="21"/>
        <v>13</v>
      </c>
      <c r="G62" s="21" t="s">
        <v>9</v>
      </c>
      <c r="H62" s="15">
        <v>17461</v>
      </c>
      <c r="I62" s="19" t="s">
        <v>38</v>
      </c>
      <c r="J62" s="20">
        <f t="shared" si="22"/>
        <v>-18</v>
      </c>
      <c r="K62" s="21" t="s">
        <v>9</v>
      </c>
      <c r="L62" s="14">
        <f t="shared" si="23"/>
        <v>33441</v>
      </c>
      <c r="M62" s="19" t="s">
        <v>38</v>
      </c>
      <c r="N62" s="20">
        <f t="shared" si="24"/>
        <v>-5</v>
      </c>
      <c r="O62" s="21" t="s">
        <v>9</v>
      </c>
      <c r="P62" s="15">
        <v>11178</v>
      </c>
      <c r="Q62" s="19" t="s">
        <v>38</v>
      </c>
      <c r="R62" s="22">
        <f t="shared" si="25"/>
        <v>11</v>
      </c>
      <c r="S62" s="21" t="s">
        <v>9</v>
      </c>
    </row>
    <row r="63" spans="1:19" ht="13.5">
      <c r="A63" s="55"/>
      <c r="B63" s="18">
        <v>11</v>
      </c>
      <c r="C63" s="18" t="s">
        <v>6</v>
      </c>
      <c r="D63" s="14">
        <v>15973</v>
      </c>
      <c r="E63" s="19" t="s">
        <v>38</v>
      </c>
      <c r="F63" s="20">
        <f t="shared" si="21"/>
        <v>-7</v>
      </c>
      <c r="G63" s="21" t="s">
        <v>9</v>
      </c>
      <c r="H63" s="15">
        <v>17437</v>
      </c>
      <c r="I63" s="19" t="s">
        <v>38</v>
      </c>
      <c r="J63" s="20">
        <f t="shared" si="22"/>
        <v>-24</v>
      </c>
      <c r="K63" s="21" t="s">
        <v>9</v>
      </c>
      <c r="L63" s="14">
        <f t="shared" si="23"/>
        <v>33410</v>
      </c>
      <c r="M63" s="19" t="s">
        <v>38</v>
      </c>
      <c r="N63" s="20">
        <f t="shared" si="24"/>
        <v>-31</v>
      </c>
      <c r="O63" s="21" t="s">
        <v>9</v>
      </c>
      <c r="P63" s="15">
        <v>11165</v>
      </c>
      <c r="Q63" s="19" t="s">
        <v>38</v>
      </c>
      <c r="R63" s="22">
        <f t="shared" si="25"/>
        <v>-13</v>
      </c>
      <c r="S63" s="21" t="s">
        <v>9</v>
      </c>
    </row>
    <row r="64" spans="1:19" ht="13.5">
      <c r="A64" s="55"/>
      <c r="B64" s="18">
        <v>12</v>
      </c>
      <c r="C64" s="18" t="s">
        <v>6</v>
      </c>
      <c r="D64" s="14">
        <v>15964</v>
      </c>
      <c r="E64" s="19" t="s">
        <v>38</v>
      </c>
      <c r="F64" s="20">
        <f t="shared" si="21"/>
        <v>-9</v>
      </c>
      <c r="G64" s="21" t="s">
        <v>9</v>
      </c>
      <c r="H64" s="15">
        <v>17434</v>
      </c>
      <c r="I64" s="19" t="s">
        <v>38</v>
      </c>
      <c r="J64" s="20">
        <f t="shared" si="22"/>
        <v>-3</v>
      </c>
      <c r="K64" s="21" t="s">
        <v>9</v>
      </c>
      <c r="L64" s="14">
        <f t="shared" si="23"/>
        <v>33398</v>
      </c>
      <c r="M64" s="19" t="s">
        <v>38</v>
      </c>
      <c r="N64" s="20">
        <f t="shared" si="24"/>
        <v>-12</v>
      </c>
      <c r="O64" s="21" t="s">
        <v>9</v>
      </c>
      <c r="P64" s="15">
        <v>11162</v>
      </c>
      <c r="Q64" s="19" t="s">
        <v>38</v>
      </c>
      <c r="R64" s="22">
        <f t="shared" si="25"/>
        <v>-3</v>
      </c>
      <c r="S64" s="21" t="s">
        <v>9</v>
      </c>
    </row>
    <row r="65" spans="1:19" ht="13.5" customHeight="1">
      <c r="A65" s="35" t="s">
        <v>24</v>
      </c>
      <c r="B65" s="18">
        <v>1</v>
      </c>
      <c r="C65" s="18" t="s">
        <v>6</v>
      </c>
      <c r="D65" s="14">
        <v>15951</v>
      </c>
      <c r="E65" s="19" t="s">
        <v>38</v>
      </c>
      <c r="F65" s="20">
        <f aca="true" t="shared" si="26" ref="F65:F74">D65-D64</f>
        <v>-13</v>
      </c>
      <c r="G65" s="21" t="s">
        <v>9</v>
      </c>
      <c r="H65" s="15">
        <v>17404</v>
      </c>
      <c r="I65" s="19" t="s">
        <v>38</v>
      </c>
      <c r="J65" s="20">
        <f aca="true" t="shared" si="27" ref="J65:J74">H65-H64</f>
        <v>-30</v>
      </c>
      <c r="K65" s="21" t="s">
        <v>9</v>
      </c>
      <c r="L65" s="14">
        <f>D65+H65</f>
        <v>33355</v>
      </c>
      <c r="M65" s="19" t="s">
        <v>38</v>
      </c>
      <c r="N65" s="20">
        <f aca="true" t="shared" si="28" ref="N65:N74">L65-L64</f>
        <v>-43</v>
      </c>
      <c r="O65" s="21" t="s">
        <v>9</v>
      </c>
      <c r="P65" s="15">
        <v>11156</v>
      </c>
      <c r="Q65" s="19" t="s">
        <v>38</v>
      </c>
      <c r="R65" s="22">
        <f aca="true" t="shared" si="29" ref="R65:R74">P65-P64</f>
        <v>-6</v>
      </c>
      <c r="S65" s="21" t="s">
        <v>9</v>
      </c>
    </row>
    <row r="66" spans="1:19" ht="13.5">
      <c r="A66" s="36"/>
      <c r="B66" s="18">
        <v>2</v>
      </c>
      <c r="C66" s="18" t="s">
        <v>6</v>
      </c>
      <c r="D66" s="14">
        <v>15935</v>
      </c>
      <c r="E66" s="19" t="s">
        <v>38</v>
      </c>
      <c r="F66" s="20">
        <f t="shared" si="26"/>
        <v>-16</v>
      </c>
      <c r="G66" s="21" t="s">
        <v>9</v>
      </c>
      <c r="H66" s="15">
        <v>17405</v>
      </c>
      <c r="I66" s="19" t="s">
        <v>38</v>
      </c>
      <c r="J66" s="20">
        <f t="shared" si="27"/>
        <v>1</v>
      </c>
      <c r="K66" s="21" t="s">
        <v>9</v>
      </c>
      <c r="L66" s="14">
        <f>D66+H66</f>
        <v>33340</v>
      </c>
      <c r="M66" s="19" t="s">
        <v>38</v>
      </c>
      <c r="N66" s="20">
        <f t="shared" si="28"/>
        <v>-15</v>
      </c>
      <c r="O66" s="21" t="s">
        <v>9</v>
      </c>
      <c r="P66" s="15">
        <v>11166</v>
      </c>
      <c r="Q66" s="19" t="s">
        <v>38</v>
      </c>
      <c r="R66" s="22">
        <f t="shared" si="29"/>
        <v>10</v>
      </c>
      <c r="S66" s="21" t="s">
        <v>9</v>
      </c>
    </row>
    <row r="67" spans="1:19" ht="13.5">
      <c r="A67" s="37"/>
      <c r="B67" s="18">
        <v>3</v>
      </c>
      <c r="C67" s="18" t="s">
        <v>6</v>
      </c>
      <c r="D67" s="14">
        <v>15899</v>
      </c>
      <c r="E67" s="19" t="s">
        <v>38</v>
      </c>
      <c r="F67" s="20">
        <f t="shared" si="26"/>
        <v>-36</v>
      </c>
      <c r="G67" s="21" t="s">
        <v>9</v>
      </c>
      <c r="H67" s="15">
        <v>17377</v>
      </c>
      <c r="I67" s="19" t="s">
        <v>38</v>
      </c>
      <c r="J67" s="20">
        <f t="shared" si="27"/>
        <v>-28</v>
      </c>
      <c r="K67" s="21" t="s">
        <v>9</v>
      </c>
      <c r="L67" s="14">
        <f>D67+H67</f>
        <v>33276</v>
      </c>
      <c r="M67" s="19" t="s">
        <v>38</v>
      </c>
      <c r="N67" s="20">
        <f t="shared" si="28"/>
        <v>-64</v>
      </c>
      <c r="O67" s="21" t="s">
        <v>9</v>
      </c>
      <c r="P67" s="15">
        <v>11158</v>
      </c>
      <c r="Q67" s="19" t="s">
        <v>38</v>
      </c>
      <c r="R67" s="22">
        <f t="shared" si="29"/>
        <v>-8</v>
      </c>
      <c r="S67" s="21" t="s">
        <v>9</v>
      </c>
    </row>
    <row r="68" spans="1:19" ht="13.5" customHeight="1">
      <c r="A68" s="35" t="s">
        <v>24</v>
      </c>
      <c r="B68" s="18">
        <v>4</v>
      </c>
      <c r="C68" s="18" t="s">
        <v>6</v>
      </c>
      <c r="D68" s="14">
        <v>15892</v>
      </c>
      <c r="E68" s="19" t="s">
        <v>38</v>
      </c>
      <c r="F68" s="20">
        <f t="shared" si="26"/>
        <v>-7</v>
      </c>
      <c r="G68" s="21" t="s">
        <v>9</v>
      </c>
      <c r="H68" s="15">
        <v>17375</v>
      </c>
      <c r="I68" s="19" t="s">
        <v>38</v>
      </c>
      <c r="J68" s="20">
        <f t="shared" si="27"/>
        <v>-2</v>
      </c>
      <c r="K68" s="21" t="s">
        <v>9</v>
      </c>
      <c r="L68" s="14">
        <f>D68+H68</f>
        <v>33267</v>
      </c>
      <c r="M68" s="19" t="s">
        <v>38</v>
      </c>
      <c r="N68" s="20">
        <f t="shared" si="28"/>
        <v>-9</v>
      </c>
      <c r="O68" s="21" t="s">
        <v>9</v>
      </c>
      <c r="P68" s="15">
        <v>11188</v>
      </c>
      <c r="Q68" s="19" t="s">
        <v>38</v>
      </c>
      <c r="R68" s="22">
        <f t="shared" si="29"/>
        <v>30</v>
      </c>
      <c r="S68" s="21" t="s">
        <v>9</v>
      </c>
    </row>
    <row r="69" spans="1:19" ht="13.5" customHeight="1">
      <c r="A69" s="36"/>
      <c r="B69" s="18">
        <v>5</v>
      </c>
      <c r="C69" s="18" t="s">
        <v>6</v>
      </c>
      <c r="D69" s="14">
        <v>15906</v>
      </c>
      <c r="E69" s="19" t="s">
        <v>38</v>
      </c>
      <c r="F69" s="20">
        <f t="shared" si="26"/>
        <v>14</v>
      </c>
      <c r="G69" s="21" t="s">
        <v>9</v>
      </c>
      <c r="H69" s="15">
        <v>17394</v>
      </c>
      <c r="I69" s="19" t="s">
        <v>38</v>
      </c>
      <c r="J69" s="20">
        <f t="shared" si="27"/>
        <v>19</v>
      </c>
      <c r="K69" s="21" t="s">
        <v>9</v>
      </c>
      <c r="L69" s="14">
        <f>D69+H69</f>
        <v>33300</v>
      </c>
      <c r="M69" s="19" t="s">
        <v>38</v>
      </c>
      <c r="N69" s="20">
        <f t="shared" si="28"/>
        <v>33</v>
      </c>
      <c r="O69" s="21" t="s">
        <v>9</v>
      </c>
      <c r="P69" s="15">
        <v>11196</v>
      </c>
      <c r="Q69" s="19" t="s">
        <v>38</v>
      </c>
      <c r="R69" s="22">
        <f t="shared" si="29"/>
        <v>8</v>
      </c>
      <c r="S69" s="21" t="s">
        <v>9</v>
      </c>
    </row>
    <row r="70" spans="1:19" ht="13.5" customHeight="1">
      <c r="A70" s="36"/>
      <c r="B70" s="18">
        <v>6</v>
      </c>
      <c r="C70" s="18" t="s">
        <v>6</v>
      </c>
      <c r="D70" s="14">
        <v>15894</v>
      </c>
      <c r="E70" s="19" t="s">
        <v>38</v>
      </c>
      <c r="F70" s="20">
        <f t="shared" si="26"/>
        <v>-12</v>
      </c>
      <c r="G70" s="21" t="s">
        <v>9</v>
      </c>
      <c r="H70" s="15">
        <v>17388</v>
      </c>
      <c r="I70" s="19" t="s">
        <v>38</v>
      </c>
      <c r="J70" s="20">
        <f t="shared" si="27"/>
        <v>-6</v>
      </c>
      <c r="K70" s="21" t="s">
        <v>9</v>
      </c>
      <c r="L70" s="14">
        <v>33282</v>
      </c>
      <c r="M70" s="19" t="s">
        <v>38</v>
      </c>
      <c r="N70" s="20">
        <f t="shared" si="28"/>
        <v>-18</v>
      </c>
      <c r="O70" s="21" t="s">
        <v>9</v>
      </c>
      <c r="P70" s="15">
        <v>11194</v>
      </c>
      <c r="Q70" s="19" t="s">
        <v>38</v>
      </c>
      <c r="R70" s="22">
        <f t="shared" si="29"/>
        <v>-2</v>
      </c>
      <c r="S70" s="21" t="s">
        <v>9</v>
      </c>
    </row>
    <row r="71" spans="1:19" ht="13.5" customHeight="1">
      <c r="A71" s="36"/>
      <c r="B71" s="18">
        <v>7</v>
      </c>
      <c r="C71" s="18" t="s">
        <v>6</v>
      </c>
      <c r="D71" s="14">
        <v>15880</v>
      </c>
      <c r="E71" s="19" t="s">
        <v>38</v>
      </c>
      <c r="F71" s="20">
        <f t="shared" si="26"/>
        <v>-14</v>
      </c>
      <c r="G71" s="21" t="s">
        <v>9</v>
      </c>
      <c r="H71" s="15">
        <v>17385</v>
      </c>
      <c r="I71" s="19" t="s">
        <v>38</v>
      </c>
      <c r="J71" s="20">
        <f t="shared" si="27"/>
        <v>-3</v>
      </c>
      <c r="K71" s="21" t="s">
        <v>9</v>
      </c>
      <c r="L71" s="14">
        <f>D71+H71</f>
        <v>33265</v>
      </c>
      <c r="M71" s="19" t="s">
        <v>38</v>
      </c>
      <c r="N71" s="20">
        <f t="shared" si="28"/>
        <v>-17</v>
      </c>
      <c r="O71" s="21" t="s">
        <v>9</v>
      </c>
      <c r="P71" s="15">
        <v>11201</v>
      </c>
      <c r="Q71" s="19" t="s">
        <v>38</v>
      </c>
      <c r="R71" s="22">
        <f t="shared" si="29"/>
        <v>7</v>
      </c>
      <c r="S71" s="21" t="s">
        <v>9</v>
      </c>
    </row>
    <row r="72" spans="1:19" ht="13.5" customHeight="1">
      <c r="A72" s="36"/>
      <c r="B72" s="18">
        <v>8</v>
      </c>
      <c r="C72" s="18" t="s">
        <v>6</v>
      </c>
      <c r="D72" s="14">
        <v>15859</v>
      </c>
      <c r="E72" s="19" t="s">
        <v>38</v>
      </c>
      <c r="F72" s="20">
        <f t="shared" si="26"/>
        <v>-21</v>
      </c>
      <c r="G72" s="21" t="s">
        <v>9</v>
      </c>
      <c r="H72" s="15">
        <v>17353</v>
      </c>
      <c r="I72" s="19" t="s">
        <v>38</v>
      </c>
      <c r="J72" s="20">
        <f t="shared" si="27"/>
        <v>-32</v>
      </c>
      <c r="K72" s="21" t="s">
        <v>9</v>
      </c>
      <c r="L72" s="14">
        <f>D72+H72</f>
        <v>33212</v>
      </c>
      <c r="M72" s="19" t="s">
        <v>38</v>
      </c>
      <c r="N72" s="20">
        <f t="shared" si="28"/>
        <v>-53</v>
      </c>
      <c r="O72" s="21" t="s">
        <v>9</v>
      </c>
      <c r="P72" s="15">
        <v>11193</v>
      </c>
      <c r="Q72" s="19" t="s">
        <v>38</v>
      </c>
      <c r="R72" s="22">
        <f t="shared" si="29"/>
        <v>-8</v>
      </c>
      <c r="S72" s="21" t="s">
        <v>9</v>
      </c>
    </row>
    <row r="73" spans="1:19" ht="13.5" customHeight="1">
      <c r="A73" s="36"/>
      <c r="B73" s="18">
        <v>9</v>
      </c>
      <c r="C73" s="18" t="s">
        <v>6</v>
      </c>
      <c r="D73" s="14">
        <v>15849</v>
      </c>
      <c r="E73" s="19" t="s">
        <v>38</v>
      </c>
      <c r="F73" s="20">
        <f t="shared" si="26"/>
        <v>-10</v>
      </c>
      <c r="G73" s="21" t="s">
        <v>9</v>
      </c>
      <c r="H73" s="15">
        <v>17344</v>
      </c>
      <c r="I73" s="19" t="s">
        <v>38</v>
      </c>
      <c r="J73" s="20">
        <f t="shared" si="27"/>
        <v>-9</v>
      </c>
      <c r="K73" s="21" t="s">
        <v>9</v>
      </c>
      <c r="L73" s="14">
        <v>33193</v>
      </c>
      <c r="M73" s="19" t="s">
        <v>38</v>
      </c>
      <c r="N73" s="20">
        <f t="shared" si="28"/>
        <v>-19</v>
      </c>
      <c r="O73" s="21" t="s">
        <v>9</v>
      </c>
      <c r="P73" s="15">
        <v>11199</v>
      </c>
      <c r="Q73" s="19" t="s">
        <v>38</v>
      </c>
      <c r="R73" s="22">
        <f t="shared" si="29"/>
        <v>6</v>
      </c>
      <c r="S73" s="21" t="s">
        <v>9</v>
      </c>
    </row>
    <row r="74" spans="1:19" ht="13.5" customHeight="1">
      <c r="A74" s="36"/>
      <c r="B74" s="18">
        <v>10</v>
      </c>
      <c r="C74" s="18" t="s">
        <v>6</v>
      </c>
      <c r="D74" s="14">
        <v>15861</v>
      </c>
      <c r="E74" s="19" t="s">
        <v>38</v>
      </c>
      <c r="F74" s="20">
        <f t="shared" si="26"/>
        <v>12</v>
      </c>
      <c r="G74" s="21" t="s">
        <v>9</v>
      </c>
      <c r="H74" s="15">
        <v>17327</v>
      </c>
      <c r="I74" s="19" t="s">
        <v>38</v>
      </c>
      <c r="J74" s="20">
        <f t="shared" si="27"/>
        <v>-17</v>
      </c>
      <c r="K74" s="21" t="s">
        <v>9</v>
      </c>
      <c r="L74" s="14">
        <f aca="true" t="shared" si="30" ref="L74:L83">D74+H74</f>
        <v>33188</v>
      </c>
      <c r="M74" s="19" t="s">
        <v>38</v>
      </c>
      <c r="N74" s="20">
        <f t="shared" si="28"/>
        <v>-5</v>
      </c>
      <c r="O74" s="21" t="s">
        <v>9</v>
      </c>
      <c r="P74" s="15">
        <v>11206</v>
      </c>
      <c r="Q74" s="19" t="s">
        <v>38</v>
      </c>
      <c r="R74" s="22">
        <f t="shared" si="29"/>
        <v>7</v>
      </c>
      <c r="S74" s="21" t="s">
        <v>9</v>
      </c>
    </row>
    <row r="75" spans="1:19" ht="13.5" customHeight="1">
      <c r="A75" s="36"/>
      <c r="B75" s="18">
        <v>11</v>
      </c>
      <c r="C75" s="18" t="s">
        <v>6</v>
      </c>
      <c r="D75" s="14">
        <v>15866</v>
      </c>
      <c r="E75" s="19" t="s">
        <v>38</v>
      </c>
      <c r="F75" s="20">
        <f aca="true" t="shared" si="31" ref="F75:F84">D75-D74</f>
        <v>5</v>
      </c>
      <c r="G75" s="21" t="s">
        <v>9</v>
      </c>
      <c r="H75" s="15">
        <v>17340</v>
      </c>
      <c r="I75" s="19" t="s">
        <v>38</v>
      </c>
      <c r="J75" s="20">
        <f aca="true" t="shared" si="32" ref="J75:J84">H75-H74</f>
        <v>13</v>
      </c>
      <c r="K75" s="21" t="s">
        <v>9</v>
      </c>
      <c r="L75" s="14">
        <f t="shared" si="30"/>
        <v>33206</v>
      </c>
      <c r="M75" s="19" t="s">
        <v>38</v>
      </c>
      <c r="N75" s="20">
        <f aca="true" t="shared" si="33" ref="N75:N84">L75-L74</f>
        <v>18</v>
      </c>
      <c r="O75" s="21" t="s">
        <v>9</v>
      </c>
      <c r="P75" s="15">
        <v>11206</v>
      </c>
      <c r="Q75" s="19" t="s">
        <v>38</v>
      </c>
      <c r="R75" s="22">
        <f aca="true" t="shared" si="34" ref="R75:R84">P75-P74</f>
        <v>0</v>
      </c>
      <c r="S75" s="21" t="s">
        <v>9</v>
      </c>
    </row>
    <row r="76" spans="1:19" ht="13.5" customHeight="1">
      <c r="A76" s="37"/>
      <c r="B76" s="18">
        <v>12</v>
      </c>
      <c r="C76" s="18" t="s">
        <v>6</v>
      </c>
      <c r="D76" s="14">
        <v>15868</v>
      </c>
      <c r="E76" s="19" t="s">
        <v>38</v>
      </c>
      <c r="F76" s="20">
        <f t="shared" si="31"/>
        <v>2</v>
      </c>
      <c r="G76" s="21" t="s">
        <v>9</v>
      </c>
      <c r="H76" s="15">
        <v>17343</v>
      </c>
      <c r="I76" s="19" t="s">
        <v>38</v>
      </c>
      <c r="J76" s="20">
        <f t="shared" si="32"/>
        <v>3</v>
      </c>
      <c r="K76" s="21" t="s">
        <v>9</v>
      </c>
      <c r="L76" s="14">
        <f t="shared" si="30"/>
        <v>33211</v>
      </c>
      <c r="M76" s="19" t="s">
        <v>38</v>
      </c>
      <c r="N76" s="20">
        <f t="shared" si="33"/>
        <v>5</v>
      </c>
      <c r="O76" s="21" t="s">
        <v>9</v>
      </c>
      <c r="P76" s="15">
        <v>11214</v>
      </c>
      <c r="Q76" s="19" t="s">
        <v>38</v>
      </c>
      <c r="R76" s="22">
        <f t="shared" si="34"/>
        <v>8</v>
      </c>
      <c r="S76" s="21" t="s">
        <v>9</v>
      </c>
    </row>
    <row r="77" spans="1:19" ht="13.5" customHeight="1">
      <c r="A77" s="35" t="s">
        <v>29</v>
      </c>
      <c r="B77" s="18">
        <v>1</v>
      </c>
      <c r="C77" s="18" t="s">
        <v>6</v>
      </c>
      <c r="D77" s="14">
        <v>15865</v>
      </c>
      <c r="E77" s="19" t="s">
        <v>38</v>
      </c>
      <c r="F77" s="20">
        <f t="shared" si="31"/>
        <v>-3</v>
      </c>
      <c r="G77" s="21" t="s">
        <v>9</v>
      </c>
      <c r="H77" s="15">
        <v>17336</v>
      </c>
      <c r="I77" s="19" t="s">
        <v>38</v>
      </c>
      <c r="J77" s="20">
        <f t="shared" si="32"/>
        <v>-7</v>
      </c>
      <c r="K77" s="21" t="s">
        <v>9</v>
      </c>
      <c r="L77" s="14">
        <f t="shared" si="30"/>
        <v>33201</v>
      </c>
      <c r="M77" s="19" t="s">
        <v>38</v>
      </c>
      <c r="N77" s="20">
        <f t="shared" si="33"/>
        <v>-10</v>
      </c>
      <c r="O77" s="21" t="s">
        <v>9</v>
      </c>
      <c r="P77" s="15">
        <v>11211</v>
      </c>
      <c r="Q77" s="19" t="s">
        <v>38</v>
      </c>
      <c r="R77" s="22">
        <f t="shared" si="34"/>
        <v>-3</v>
      </c>
      <c r="S77" s="21" t="s">
        <v>9</v>
      </c>
    </row>
    <row r="78" spans="1:19" ht="13.5" customHeight="1">
      <c r="A78" s="36"/>
      <c r="B78" s="18">
        <v>2</v>
      </c>
      <c r="C78" s="18" t="s">
        <v>6</v>
      </c>
      <c r="D78" s="14">
        <v>15854</v>
      </c>
      <c r="E78" s="19" t="s">
        <v>38</v>
      </c>
      <c r="F78" s="20">
        <f t="shared" si="31"/>
        <v>-11</v>
      </c>
      <c r="G78" s="21" t="s">
        <v>9</v>
      </c>
      <c r="H78" s="15">
        <v>17344</v>
      </c>
      <c r="I78" s="19" t="s">
        <v>38</v>
      </c>
      <c r="J78" s="20">
        <f t="shared" si="32"/>
        <v>8</v>
      </c>
      <c r="K78" s="21" t="s">
        <v>9</v>
      </c>
      <c r="L78" s="14">
        <f t="shared" si="30"/>
        <v>33198</v>
      </c>
      <c r="M78" s="19" t="s">
        <v>38</v>
      </c>
      <c r="N78" s="20">
        <f t="shared" si="33"/>
        <v>-3</v>
      </c>
      <c r="O78" s="21" t="s">
        <v>9</v>
      </c>
      <c r="P78" s="15">
        <v>11209</v>
      </c>
      <c r="Q78" s="19" t="s">
        <v>38</v>
      </c>
      <c r="R78" s="22">
        <f t="shared" si="34"/>
        <v>-2</v>
      </c>
      <c r="S78" s="21" t="s">
        <v>9</v>
      </c>
    </row>
    <row r="79" spans="1:19" ht="13.5" customHeight="1">
      <c r="A79" s="36"/>
      <c r="B79" s="18">
        <v>3</v>
      </c>
      <c r="C79" s="18" t="s">
        <v>6</v>
      </c>
      <c r="D79" s="14">
        <v>15769</v>
      </c>
      <c r="E79" s="19" t="s">
        <v>38</v>
      </c>
      <c r="F79" s="20">
        <f t="shared" si="31"/>
        <v>-85</v>
      </c>
      <c r="G79" s="21" t="s">
        <v>9</v>
      </c>
      <c r="H79" s="15">
        <v>17281</v>
      </c>
      <c r="I79" s="19" t="s">
        <v>38</v>
      </c>
      <c r="J79" s="20">
        <f t="shared" si="32"/>
        <v>-63</v>
      </c>
      <c r="K79" s="21" t="s">
        <v>9</v>
      </c>
      <c r="L79" s="14">
        <f t="shared" si="30"/>
        <v>33050</v>
      </c>
      <c r="M79" s="19" t="s">
        <v>38</v>
      </c>
      <c r="N79" s="20">
        <f t="shared" si="33"/>
        <v>-148</v>
      </c>
      <c r="O79" s="21" t="s">
        <v>9</v>
      </c>
      <c r="P79" s="15">
        <v>11207</v>
      </c>
      <c r="Q79" s="19" t="s">
        <v>38</v>
      </c>
      <c r="R79" s="22">
        <f t="shared" si="34"/>
        <v>-2</v>
      </c>
      <c r="S79" s="21" t="s">
        <v>9</v>
      </c>
    </row>
    <row r="80" spans="1:19" ht="13.5" customHeight="1">
      <c r="A80" s="36"/>
      <c r="B80" s="18">
        <v>4</v>
      </c>
      <c r="C80" s="18" t="s">
        <v>6</v>
      </c>
      <c r="D80" s="14">
        <v>15778</v>
      </c>
      <c r="E80" s="19" t="s">
        <v>38</v>
      </c>
      <c r="F80" s="20">
        <f t="shared" si="31"/>
        <v>9</v>
      </c>
      <c r="G80" s="21" t="s">
        <v>9</v>
      </c>
      <c r="H80" s="15">
        <v>17292</v>
      </c>
      <c r="I80" s="19" t="s">
        <v>38</v>
      </c>
      <c r="J80" s="20">
        <f t="shared" si="32"/>
        <v>11</v>
      </c>
      <c r="K80" s="21" t="s">
        <v>9</v>
      </c>
      <c r="L80" s="14">
        <f t="shared" si="30"/>
        <v>33070</v>
      </c>
      <c r="M80" s="19" t="s">
        <v>38</v>
      </c>
      <c r="N80" s="20">
        <f t="shared" si="33"/>
        <v>20</v>
      </c>
      <c r="O80" s="21" t="s">
        <v>9</v>
      </c>
      <c r="P80" s="15">
        <v>11237</v>
      </c>
      <c r="Q80" s="19" t="s">
        <v>38</v>
      </c>
      <c r="R80" s="22">
        <f t="shared" si="34"/>
        <v>30</v>
      </c>
      <c r="S80" s="21" t="s">
        <v>9</v>
      </c>
    </row>
    <row r="81" spans="1:19" ht="13.5" customHeight="1">
      <c r="A81" s="36"/>
      <c r="B81" s="18">
        <v>5</v>
      </c>
      <c r="C81" s="18" t="s">
        <v>6</v>
      </c>
      <c r="D81" s="14">
        <v>15782</v>
      </c>
      <c r="E81" s="19" t="s">
        <v>38</v>
      </c>
      <c r="F81" s="20">
        <f t="shared" si="31"/>
        <v>4</v>
      </c>
      <c r="G81" s="21" t="s">
        <v>9</v>
      </c>
      <c r="H81" s="15">
        <v>17266</v>
      </c>
      <c r="I81" s="19" t="s">
        <v>38</v>
      </c>
      <c r="J81" s="20">
        <f t="shared" si="32"/>
        <v>-26</v>
      </c>
      <c r="K81" s="21" t="s">
        <v>9</v>
      </c>
      <c r="L81" s="14">
        <f t="shared" si="30"/>
        <v>33048</v>
      </c>
      <c r="M81" s="19" t="s">
        <v>38</v>
      </c>
      <c r="N81" s="20">
        <f t="shared" si="33"/>
        <v>-22</v>
      </c>
      <c r="O81" s="21" t="s">
        <v>9</v>
      </c>
      <c r="P81" s="15">
        <v>11242</v>
      </c>
      <c r="Q81" s="19" t="s">
        <v>38</v>
      </c>
      <c r="R81" s="22">
        <f t="shared" si="34"/>
        <v>5</v>
      </c>
      <c r="S81" s="21" t="s">
        <v>9</v>
      </c>
    </row>
    <row r="82" spans="1:19" ht="13.5" customHeight="1">
      <c r="A82" s="36"/>
      <c r="B82" s="18">
        <v>6</v>
      </c>
      <c r="C82" s="18" t="s">
        <v>6</v>
      </c>
      <c r="D82" s="14">
        <v>15766</v>
      </c>
      <c r="E82" s="19" t="s">
        <v>38</v>
      </c>
      <c r="F82" s="20">
        <f t="shared" si="31"/>
        <v>-16</v>
      </c>
      <c r="G82" s="21" t="s">
        <v>9</v>
      </c>
      <c r="H82" s="15">
        <v>17262</v>
      </c>
      <c r="I82" s="19" t="s">
        <v>38</v>
      </c>
      <c r="J82" s="20">
        <f t="shared" si="32"/>
        <v>-4</v>
      </c>
      <c r="K82" s="21" t="s">
        <v>9</v>
      </c>
      <c r="L82" s="14">
        <f t="shared" si="30"/>
        <v>33028</v>
      </c>
      <c r="M82" s="19" t="s">
        <v>38</v>
      </c>
      <c r="N82" s="20">
        <f t="shared" si="33"/>
        <v>-20</v>
      </c>
      <c r="O82" s="21" t="s">
        <v>9</v>
      </c>
      <c r="P82" s="15">
        <v>11256</v>
      </c>
      <c r="Q82" s="19" t="s">
        <v>38</v>
      </c>
      <c r="R82" s="22">
        <f t="shared" si="34"/>
        <v>14</v>
      </c>
      <c r="S82" s="21" t="s">
        <v>9</v>
      </c>
    </row>
    <row r="83" spans="1:19" ht="13.5" customHeight="1">
      <c r="A83" s="36"/>
      <c r="B83" s="18">
        <v>7</v>
      </c>
      <c r="C83" s="18" t="s">
        <v>6</v>
      </c>
      <c r="D83" s="14">
        <v>15785</v>
      </c>
      <c r="E83" s="19" t="s">
        <v>38</v>
      </c>
      <c r="F83" s="20">
        <f t="shared" si="31"/>
        <v>19</v>
      </c>
      <c r="G83" s="21" t="s">
        <v>9</v>
      </c>
      <c r="H83" s="15">
        <v>17280</v>
      </c>
      <c r="I83" s="19" t="s">
        <v>38</v>
      </c>
      <c r="J83" s="20">
        <f t="shared" si="32"/>
        <v>18</v>
      </c>
      <c r="K83" s="21" t="s">
        <v>9</v>
      </c>
      <c r="L83" s="14">
        <f t="shared" si="30"/>
        <v>33065</v>
      </c>
      <c r="M83" s="19" t="s">
        <v>38</v>
      </c>
      <c r="N83" s="20">
        <f t="shared" si="33"/>
        <v>37</v>
      </c>
      <c r="O83" s="21" t="s">
        <v>9</v>
      </c>
      <c r="P83" s="15">
        <v>11280</v>
      </c>
      <c r="Q83" s="19" t="s">
        <v>38</v>
      </c>
      <c r="R83" s="22">
        <f t="shared" si="34"/>
        <v>24</v>
      </c>
      <c r="S83" s="21" t="s">
        <v>9</v>
      </c>
    </row>
    <row r="84" spans="1:19" ht="13.5" customHeight="1">
      <c r="A84" s="36"/>
      <c r="B84" s="18">
        <v>8</v>
      </c>
      <c r="C84" s="18" t="s">
        <v>6</v>
      </c>
      <c r="D84" s="14">
        <v>15790</v>
      </c>
      <c r="E84" s="19" t="s">
        <v>38</v>
      </c>
      <c r="F84" s="20">
        <f t="shared" si="31"/>
        <v>5</v>
      </c>
      <c r="G84" s="21" t="s">
        <v>9</v>
      </c>
      <c r="H84" s="15">
        <v>17280</v>
      </c>
      <c r="I84" s="19" t="s">
        <v>38</v>
      </c>
      <c r="J84" s="20">
        <f t="shared" si="32"/>
        <v>0</v>
      </c>
      <c r="K84" s="21" t="s">
        <v>9</v>
      </c>
      <c r="L84" s="14">
        <f aca="true" t="shared" si="35" ref="L84:L96">D84+H84</f>
        <v>33070</v>
      </c>
      <c r="M84" s="19" t="s">
        <v>38</v>
      </c>
      <c r="N84" s="20">
        <f t="shared" si="33"/>
        <v>5</v>
      </c>
      <c r="O84" s="21" t="s">
        <v>9</v>
      </c>
      <c r="P84" s="15">
        <v>11296</v>
      </c>
      <c r="Q84" s="19" t="s">
        <v>38</v>
      </c>
      <c r="R84" s="22">
        <f t="shared" si="34"/>
        <v>16</v>
      </c>
      <c r="S84" s="21" t="s">
        <v>9</v>
      </c>
    </row>
    <row r="85" spans="1:19" ht="13.5" customHeight="1">
      <c r="A85" s="36"/>
      <c r="B85" s="18">
        <v>9</v>
      </c>
      <c r="C85" s="18" t="s">
        <v>6</v>
      </c>
      <c r="D85" s="14">
        <v>15781</v>
      </c>
      <c r="E85" s="19" t="s">
        <v>38</v>
      </c>
      <c r="F85" s="20">
        <f aca="true" t="shared" si="36" ref="F85:F96">D85-D84</f>
        <v>-9</v>
      </c>
      <c r="G85" s="21" t="s">
        <v>9</v>
      </c>
      <c r="H85" s="15">
        <v>17280</v>
      </c>
      <c r="I85" s="19" t="s">
        <v>38</v>
      </c>
      <c r="J85" s="20">
        <f aca="true" t="shared" si="37" ref="J85:J96">H85-H84</f>
        <v>0</v>
      </c>
      <c r="K85" s="21" t="s">
        <v>9</v>
      </c>
      <c r="L85" s="14">
        <f t="shared" si="35"/>
        <v>33061</v>
      </c>
      <c r="M85" s="19" t="s">
        <v>38</v>
      </c>
      <c r="N85" s="20">
        <f aca="true" t="shared" si="38" ref="N85:N96">L85-L84</f>
        <v>-9</v>
      </c>
      <c r="O85" s="21" t="s">
        <v>9</v>
      </c>
      <c r="P85" s="15">
        <v>11309</v>
      </c>
      <c r="Q85" s="19" t="s">
        <v>38</v>
      </c>
      <c r="R85" s="22">
        <f aca="true" t="shared" si="39" ref="R85:R96">P85-P84</f>
        <v>13</v>
      </c>
      <c r="S85" s="21" t="s">
        <v>9</v>
      </c>
    </row>
    <row r="86" spans="1:19" ht="13.5" customHeight="1">
      <c r="A86" s="36"/>
      <c r="B86" s="18">
        <v>10</v>
      </c>
      <c r="C86" s="18" t="s">
        <v>6</v>
      </c>
      <c r="D86" s="14">
        <v>15774</v>
      </c>
      <c r="E86" s="19" t="s">
        <v>38</v>
      </c>
      <c r="F86" s="20">
        <f t="shared" si="36"/>
        <v>-7</v>
      </c>
      <c r="G86" s="21" t="s">
        <v>9</v>
      </c>
      <c r="H86" s="15">
        <v>17276</v>
      </c>
      <c r="I86" s="19" t="s">
        <v>38</v>
      </c>
      <c r="J86" s="20">
        <f t="shared" si="37"/>
        <v>-4</v>
      </c>
      <c r="K86" s="21" t="s">
        <v>9</v>
      </c>
      <c r="L86" s="14">
        <f t="shared" si="35"/>
        <v>33050</v>
      </c>
      <c r="M86" s="19" t="s">
        <v>38</v>
      </c>
      <c r="N86" s="20">
        <f t="shared" si="38"/>
        <v>-11</v>
      </c>
      <c r="O86" s="21" t="s">
        <v>9</v>
      </c>
      <c r="P86" s="15">
        <v>11309</v>
      </c>
      <c r="Q86" s="19" t="s">
        <v>38</v>
      </c>
      <c r="R86" s="22">
        <f t="shared" si="39"/>
        <v>0</v>
      </c>
      <c r="S86" s="21" t="s">
        <v>9</v>
      </c>
    </row>
    <row r="87" spans="1:19" ht="13.5" customHeight="1">
      <c r="A87" s="36"/>
      <c r="B87" s="18">
        <v>11</v>
      </c>
      <c r="C87" s="18" t="s">
        <v>6</v>
      </c>
      <c r="D87" s="14">
        <v>15764</v>
      </c>
      <c r="E87" s="19" t="s">
        <v>38</v>
      </c>
      <c r="F87" s="20">
        <f t="shared" si="36"/>
        <v>-10</v>
      </c>
      <c r="G87" s="21" t="s">
        <v>9</v>
      </c>
      <c r="H87" s="15">
        <v>17281</v>
      </c>
      <c r="I87" s="19" t="s">
        <v>38</v>
      </c>
      <c r="J87" s="20">
        <f t="shared" si="37"/>
        <v>5</v>
      </c>
      <c r="K87" s="21" t="s">
        <v>9</v>
      </c>
      <c r="L87" s="14">
        <f t="shared" si="35"/>
        <v>33045</v>
      </c>
      <c r="M87" s="19" t="s">
        <v>38</v>
      </c>
      <c r="N87" s="20">
        <f t="shared" si="38"/>
        <v>-5</v>
      </c>
      <c r="O87" s="21" t="s">
        <v>9</v>
      </c>
      <c r="P87" s="15">
        <v>11317</v>
      </c>
      <c r="Q87" s="19" t="s">
        <v>38</v>
      </c>
      <c r="R87" s="22">
        <f t="shared" si="39"/>
        <v>8</v>
      </c>
      <c r="S87" s="21" t="s">
        <v>9</v>
      </c>
    </row>
    <row r="88" spans="1:19" ht="13.5" customHeight="1">
      <c r="A88" s="37"/>
      <c r="B88" s="18">
        <v>12</v>
      </c>
      <c r="C88" s="18" t="s">
        <v>6</v>
      </c>
      <c r="D88" s="14">
        <v>15781</v>
      </c>
      <c r="E88" s="19" t="s">
        <v>38</v>
      </c>
      <c r="F88" s="20">
        <f t="shared" si="36"/>
        <v>17</v>
      </c>
      <c r="G88" s="21" t="s">
        <v>9</v>
      </c>
      <c r="H88" s="15">
        <v>17272</v>
      </c>
      <c r="I88" s="19" t="s">
        <v>38</v>
      </c>
      <c r="J88" s="20">
        <f t="shared" si="37"/>
        <v>-9</v>
      </c>
      <c r="K88" s="21" t="s">
        <v>9</v>
      </c>
      <c r="L88" s="14">
        <f t="shared" si="35"/>
        <v>33053</v>
      </c>
      <c r="M88" s="19" t="s">
        <v>38</v>
      </c>
      <c r="N88" s="20">
        <f t="shared" si="38"/>
        <v>8</v>
      </c>
      <c r="O88" s="21" t="s">
        <v>9</v>
      </c>
      <c r="P88" s="15">
        <v>11322</v>
      </c>
      <c r="Q88" s="19" t="s">
        <v>38</v>
      </c>
      <c r="R88" s="22">
        <f t="shared" si="39"/>
        <v>5</v>
      </c>
      <c r="S88" s="21" t="s">
        <v>9</v>
      </c>
    </row>
    <row r="89" spans="1:19" ht="13.5" customHeight="1">
      <c r="A89" s="35" t="s">
        <v>34</v>
      </c>
      <c r="B89" s="18">
        <v>1</v>
      </c>
      <c r="C89" s="18" t="s">
        <v>6</v>
      </c>
      <c r="D89" s="14">
        <v>15774</v>
      </c>
      <c r="E89" s="19" t="s">
        <v>38</v>
      </c>
      <c r="F89" s="20">
        <f t="shared" si="36"/>
        <v>-7</v>
      </c>
      <c r="G89" s="21" t="s">
        <v>9</v>
      </c>
      <c r="H89" s="15">
        <v>17260</v>
      </c>
      <c r="I89" s="19" t="s">
        <v>38</v>
      </c>
      <c r="J89" s="20">
        <f t="shared" si="37"/>
        <v>-12</v>
      </c>
      <c r="K89" s="21" t="s">
        <v>9</v>
      </c>
      <c r="L89" s="14">
        <f t="shared" si="35"/>
        <v>33034</v>
      </c>
      <c r="M89" s="19" t="s">
        <v>38</v>
      </c>
      <c r="N89" s="20">
        <f t="shared" si="38"/>
        <v>-19</v>
      </c>
      <c r="O89" s="21" t="s">
        <v>9</v>
      </c>
      <c r="P89" s="15">
        <v>11315</v>
      </c>
      <c r="Q89" s="19" t="s">
        <v>38</v>
      </c>
      <c r="R89" s="22">
        <f t="shared" si="39"/>
        <v>-7</v>
      </c>
      <c r="S89" s="21" t="s">
        <v>9</v>
      </c>
    </row>
    <row r="90" spans="1:19" ht="13.5" customHeight="1">
      <c r="A90" s="36"/>
      <c r="B90" s="18">
        <v>2</v>
      </c>
      <c r="C90" s="18" t="s">
        <v>6</v>
      </c>
      <c r="D90" s="14">
        <v>15757</v>
      </c>
      <c r="E90" s="19" t="s">
        <v>38</v>
      </c>
      <c r="F90" s="20">
        <f t="shared" si="36"/>
        <v>-17</v>
      </c>
      <c r="G90" s="21" t="s">
        <v>9</v>
      </c>
      <c r="H90" s="15">
        <v>17257</v>
      </c>
      <c r="I90" s="19" t="s">
        <v>38</v>
      </c>
      <c r="J90" s="20">
        <f t="shared" si="37"/>
        <v>-3</v>
      </c>
      <c r="K90" s="21" t="s">
        <v>9</v>
      </c>
      <c r="L90" s="14">
        <f t="shared" si="35"/>
        <v>33014</v>
      </c>
      <c r="M90" s="19" t="s">
        <v>38</v>
      </c>
      <c r="N90" s="20">
        <f t="shared" si="38"/>
        <v>-20</v>
      </c>
      <c r="O90" s="21" t="s">
        <v>9</v>
      </c>
      <c r="P90" s="15">
        <v>11307</v>
      </c>
      <c r="Q90" s="19" t="s">
        <v>38</v>
      </c>
      <c r="R90" s="22">
        <f t="shared" si="39"/>
        <v>-8</v>
      </c>
      <c r="S90" s="21" t="s">
        <v>9</v>
      </c>
    </row>
    <row r="91" spans="1:19" ht="13.5" customHeight="1">
      <c r="A91" s="36"/>
      <c r="B91" s="18">
        <v>3</v>
      </c>
      <c r="C91" s="18" t="s">
        <v>6</v>
      </c>
      <c r="D91" s="14">
        <v>15745</v>
      </c>
      <c r="E91" s="19" t="s">
        <v>38</v>
      </c>
      <c r="F91" s="20">
        <f t="shared" si="36"/>
        <v>-12</v>
      </c>
      <c r="G91" s="21" t="s">
        <v>9</v>
      </c>
      <c r="H91" s="15">
        <v>17272</v>
      </c>
      <c r="I91" s="19" t="s">
        <v>38</v>
      </c>
      <c r="J91" s="20">
        <f t="shared" si="37"/>
        <v>15</v>
      </c>
      <c r="K91" s="21" t="s">
        <v>9</v>
      </c>
      <c r="L91" s="14">
        <f t="shared" si="35"/>
        <v>33017</v>
      </c>
      <c r="M91" s="19" t="s">
        <v>38</v>
      </c>
      <c r="N91" s="20">
        <f t="shared" si="38"/>
        <v>3</v>
      </c>
      <c r="O91" s="21" t="s">
        <v>9</v>
      </c>
      <c r="P91" s="15">
        <v>11346</v>
      </c>
      <c r="Q91" s="19" t="s">
        <v>38</v>
      </c>
      <c r="R91" s="22">
        <f t="shared" si="39"/>
        <v>39</v>
      </c>
      <c r="S91" s="21" t="s">
        <v>9</v>
      </c>
    </row>
    <row r="92" spans="1:19" ht="13.5" customHeight="1">
      <c r="A92" s="36"/>
      <c r="B92" s="18">
        <v>4</v>
      </c>
      <c r="C92" s="18" t="s">
        <v>6</v>
      </c>
      <c r="D92" s="14">
        <v>15782</v>
      </c>
      <c r="E92" s="19" t="s">
        <v>38</v>
      </c>
      <c r="F92" s="20">
        <f t="shared" si="36"/>
        <v>37</v>
      </c>
      <c r="G92" s="21" t="s">
        <v>9</v>
      </c>
      <c r="H92" s="15">
        <v>17297</v>
      </c>
      <c r="I92" s="19" t="s">
        <v>38</v>
      </c>
      <c r="J92" s="20">
        <f t="shared" si="37"/>
        <v>25</v>
      </c>
      <c r="K92" s="21" t="s">
        <v>9</v>
      </c>
      <c r="L92" s="14">
        <f t="shared" si="35"/>
        <v>33079</v>
      </c>
      <c r="M92" s="19" t="s">
        <v>38</v>
      </c>
      <c r="N92" s="20">
        <f t="shared" si="38"/>
        <v>62</v>
      </c>
      <c r="O92" s="21" t="s">
        <v>9</v>
      </c>
      <c r="P92" s="15">
        <v>11397</v>
      </c>
      <c r="Q92" s="19" t="s">
        <v>38</v>
      </c>
      <c r="R92" s="22">
        <f t="shared" si="39"/>
        <v>51</v>
      </c>
      <c r="S92" s="21" t="s">
        <v>9</v>
      </c>
    </row>
    <row r="93" spans="1:19" ht="13.5" customHeight="1">
      <c r="A93" s="36"/>
      <c r="B93" s="18">
        <v>5</v>
      </c>
      <c r="C93" s="18" t="s">
        <v>6</v>
      </c>
      <c r="D93" s="14">
        <v>15783</v>
      </c>
      <c r="E93" s="19" t="s">
        <v>38</v>
      </c>
      <c r="F93" s="20">
        <f t="shared" si="36"/>
        <v>1</v>
      </c>
      <c r="G93" s="21" t="s">
        <v>9</v>
      </c>
      <c r="H93" s="15">
        <v>17280</v>
      </c>
      <c r="I93" s="19" t="s">
        <v>38</v>
      </c>
      <c r="J93" s="20">
        <f t="shared" si="37"/>
        <v>-17</v>
      </c>
      <c r="K93" s="21" t="s">
        <v>9</v>
      </c>
      <c r="L93" s="14">
        <f t="shared" si="35"/>
        <v>33063</v>
      </c>
      <c r="M93" s="19" t="s">
        <v>38</v>
      </c>
      <c r="N93" s="20">
        <f t="shared" si="38"/>
        <v>-16</v>
      </c>
      <c r="O93" s="21" t="s">
        <v>9</v>
      </c>
      <c r="P93" s="15">
        <v>11404</v>
      </c>
      <c r="Q93" s="19" t="s">
        <v>38</v>
      </c>
      <c r="R93" s="22">
        <f t="shared" si="39"/>
        <v>7</v>
      </c>
      <c r="S93" s="21" t="s">
        <v>9</v>
      </c>
    </row>
    <row r="94" spans="1:19" ht="13.5" customHeight="1">
      <c r="A94" s="36"/>
      <c r="B94" s="18">
        <v>6</v>
      </c>
      <c r="C94" s="18" t="s">
        <v>6</v>
      </c>
      <c r="D94" s="14">
        <v>15785</v>
      </c>
      <c r="E94" s="19" t="s">
        <v>38</v>
      </c>
      <c r="F94" s="20">
        <f t="shared" si="36"/>
        <v>2</v>
      </c>
      <c r="G94" s="21" t="s">
        <v>9</v>
      </c>
      <c r="H94" s="15">
        <v>17283</v>
      </c>
      <c r="I94" s="19" t="s">
        <v>38</v>
      </c>
      <c r="J94" s="20">
        <f t="shared" si="37"/>
        <v>3</v>
      </c>
      <c r="K94" s="21" t="s">
        <v>9</v>
      </c>
      <c r="L94" s="14">
        <f t="shared" si="35"/>
        <v>33068</v>
      </c>
      <c r="M94" s="19" t="s">
        <v>38</v>
      </c>
      <c r="N94" s="20">
        <f t="shared" si="38"/>
        <v>5</v>
      </c>
      <c r="O94" s="21" t="s">
        <v>9</v>
      </c>
      <c r="P94" s="15">
        <v>11405</v>
      </c>
      <c r="Q94" s="19" t="s">
        <v>38</v>
      </c>
      <c r="R94" s="22">
        <f t="shared" si="39"/>
        <v>1</v>
      </c>
      <c r="S94" s="21" t="s">
        <v>9</v>
      </c>
    </row>
    <row r="95" spans="1:19" ht="13.5" customHeight="1">
      <c r="A95" s="36"/>
      <c r="B95" s="18">
        <v>7</v>
      </c>
      <c r="C95" s="18" t="s">
        <v>6</v>
      </c>
      <c r="D95" s="14">
        <v>15760</v>
      </c>
      <c r="E95" s="19" t="s">
        <v>38</v>
      </c>
      <c r="F95" s="20">
        <f t="shared" si="36"/>
        <v>-25</v>
      </c>
      <c r="G95" s="21" t="s">
        <v>9</v>
      </c>
      <c r="H95" s="15">
        <v>17277</v>
      </c>
      <c r="I95" s="19" t="s">
        <v>38</v>
      </c>
      <c r="J95" s="20">
        <f t="shared" si="37"/>
        <v>-6</v>
      </c>
      <c r="K95" s="21" t="s">
        <v>9</v>
      </c>
      <c r="L95" s="14">
        <f t="shared" si="35"/>
        <v>33037</v>
      </c>
      <c r="M95" s="19" t="s">
        <v>38</v>
      </c>
      <c r="N95" s="20">
        <f t="shared" si="38"/>
        <v>-31</v>
      </c>
      <c r="O95" s="21" t="s">
        <v>9</v>
      </c>
      <c r="P95" s="15">
        <v>11423</v>
      </c>
      <c r="Q95" s="19" t="s">
        <v>38</v>
      </c>
      <c r="R95" s="22">
        <f t="shared" si="39"/>
        <v>18</v>
      </c>
      <c r="S95" s="21" t="s">
        <v>9</v>
      </c>
    </row>
    <row r="96" spans="1:19" ht="13.5" customHeight="1">
      <c r="A96" s="36"/>
      <c r="B96" s="18">
        <v>8</v>
      </c>
      <c r="C96" s="18" t="s">
        <v>6</v>
      </c>
      <c r="D96" s="14">
        <v>15784</v>
      </c>
      <c r="E96" s="19" t="s">
        <v>38</v>
      </c>
      <c r="F96" s="20">
        <f t="shared" si="36"/>
        <v>24</v>
      </c>
      <c r="G96" s="21" t="s">
        <v>9</v>
      </c>
      <c r="H96" s="15">
        <v>17247</v>
      </c>
      <c r="I96" s="19" t="s">
        <v>38</v>
      </c>
      <c r="J96" s="20">
        <f t="shared" si="37"/>
        <v>-30</v>
      </c>
      <c r="K96" s="21" t="s">
        <v>9</v>
      </c>
      <c r="L96" s="14">
        <f t="shared" si="35"/>
        <v>33031</v>
      </c>
      <c r="M96" s="19" t="s">
        <v>38</v>
      </c>
      <c r="N96" s="20">
        <f t="shared" si="38"/>
        <v>-6</v>
      </c>
      <c r="O96" s="21" t="s">
        <v>9</v>
      </c>
      <c r="P96" s="15">
        <v>11415</v>
      </c>
      <c r="Q96" s="19" t="s">
        <v>38</v>
      </c>
      <c r="R96" s="22">
        <f t="shared" si="39"/>
        <v>-8</v>
      </c>
      <c r="S96" s="21" t="s">
        <v>9</v>
      </c>
    </row>
    <row r="97" spans="1:19" ht="13.5" customHeight="1">
      <c r="A97" s="36"/>
      <c r="B97" s="18">
        <v>9</v>
      </c>
      <c r="C97" s="18" t="s">
        <v>6</v>
      </c>
      <c r="D97" s="14">
        <v>15778</v>
      </c>
      <c r="E97" s="19" t="s">
        <v>38</v>
      </c>
      <c r="F97" s="20">
        <f aca="true" t="shared" si="40" ref="F97:F106">D97-D96</f>
        <v>-6</v>
      </c>
      <c r="G97" s="21" t="s">
        <v>9</v>
      </c>
      <c r="H97" s="15">
        <v>17231</v>
      </c>
      <c r="I97" s="19" t="s">
        <v>38</v>
      </c>
      <c r="J97" s="20">
        <f aca="true" t="shared" si="41" ref="J97:J106">H97-H96</f>
        <v>-16</v>
      </c>
      <c r="K97" s="21" t="s">
        <v>9</v>
      </c>
      <c r="L97" s="14">
        <f aca="true" t="shared" si="42" ref="L97:L106">D97+H97</f>
        <v>33009</v>
      </c>
      <c r="M97" s="19" t="s">
        <v>38</v>
      </c>
      <c r="N97" s="20">
        <f aca="true" t="shared" si="43" ref="N97:N106">L97-L96</f>
        <v>-22</v>
      </c>
      <c r="O97" s="21" t="s">
        <v>9</v>
      </c>
      <c r="P97" s="15">
        <v>11417</v>
      </c>
      <c r="Q97" s="19" t="s">
        <v>38</v>
      </c>
      <c r="R97" s="22">
        <f aca="true" t="shared" si="44" ref="R97:R106">P97-P96</f>
        <v>2</v>
      </c>
      <c r="S97" s="21" t="s">
        <v>9</v>
      </c>
    </row>
    <row r="98" spans="1:19" ht="13.5" customHeight="1">
      <c r="A98" s="36"/>
      <c r="B98" s="18">
        <v>10</v>
      </c>
      <c r="C98" s="18" t="s">
        <v>6</v>
      </c>
      <c r="D98" s="14">
        <v>15778</v>
      </c>
      <c r="E98" s="19" t="s">
        <v>38</v>
      </c>
      <c r="F98" s="20">
        <f t="shared" si="40"/>
        <v>0</v>
      </c>
      <c r="G98" s="21" t="s">
        <v>9</v>
      </c>
      <c r="H98" s="15">
        <v>17220</v>
      </c>
      <c r="I98" s="19" t="s">
        <v>38</v>
      </c>
      <c r="J98" s="20">
        <f t="shared" si="41"/>
        <v>-11</v>
      </c>
      <c r="K98" s="21" t="s">
        <v>9</v>
      </c>
      <c r="L98" s="14">
        <f t="shared" si="42"/>
        <v>32998</v>
      </c>
      <c r="M98" s="19" t="s">
        <v>38</v>
      </c>
      <c r="N98" s="20">
        <f t="shared" si="43"/>
        <v>-11</v>
      </c>
      <c r="O98" s="21" t="s">
        <v>9</v>
      </c>
      <c r="P98" s="15">
        <v>11416</v>
      </c>
      <c r="Q98" s="19" t="s">
        <v>38</v>
      </c>
      <c r="R98" s="22">
        <f t="shared" si="44"/>
        <v>-1</v>
      </c>
      <c r="S98" s="21" t="s">
        <v>9</v>
      </c>
    </row>
    <row r="99" spans="1:19" ht="13.5" customHeight="1">
      <c r="A99" s="36"/>
      <c r="B99" s="18">
        <v>11</v>
      </c>
      <c r="C99" s="18" t="s">
        <v>6</v>
      </c>
      <c r="D99" s="14">
        <v>15778</v>
      </c>
      <c r="E99" s="19" t="s">
        <v>38</v>
      </c>
      <c r="F99" s="20">
        <f t="shared" si="40"/>
        <v>0</v>
      </c>
      <c r="G99" s="21" t="s">
        <v>9</v>
      </c>
      <c r="H99" s="15">
        <v>17231</v>
      </c>
      <c r="I99" s="19" t="s">
        <v>38</v>
      </c>
      <c r="J99" s="20">
        <f t="shared" si="41"/>
        <v>11</v>
      </c>
      <c r="K99" s="21" t="s">
        <v>9</v>
      </c>
      <c r="L99" s="14">
        <f t="shared" si="42"/>
        <v>33009</v>
      </c>
      <c r="M99" s="19" t="s">
        <v>38</v>
      </c>
      <c r="N99" s="20">
        <f t="shared" si="43"/>
        <v>11</v>
      </c>
      <c r="O99" s="21" t="s">
        <v>9</v>
      </c>
      <c r="P99" s="15">
        <v>11424</v>
      </c>
      <c r="Q99" s="19" t="s">
        <v>38</v>
      </c>
      <c r="R99" s="22">
        <f t="shared" si="44"/>
        <v>8</v>
      </c>
      <c r="S99" s="21" t="s">
        <v>9</v>
      </c>
    </row>
    <row r="100" spans="1:19" ht="13.5" customHeight="1">
      <c r="A100" s="37"/>
      <c r="B100" s="18">
        <v>12</v>
      </c>
      <c r="C100" s="18" t="s">
        <v>6</v>
      </c>
      <c r="D100" s="14">
        <v>15778</v>
      </c>
      <c r="E100" s="19" t="s">
        <v>38</v>
      </c>
      <c r="F100" s="20">
        <f t="shared" si="40"/>
        <v>0</v>
      </c>
      <c r="G100" s="21" t="s">
        <v>9</v>
      </c>
      <c r="H100" s="15">
        <v>17221</v>
      </c>
      <c r="I100" s="19" t="s">
        <v>38</v>
      </c>
      <c r="J100" s="20">
        <f t="shared" si="41"/>
        <v>-10</v>
      </c>
      <c r="K100" s="21" t="s">
        <v>9</v>
      </c>
      <c r="L100" s="14">
        <f t="shared" si="42"/>
        <v>32999</v>
      </c>
      <c r="M100" s="19" t="s">
        <v>38</v>
      </c>
      <c r="N100" s="20">
        <f t="shared" si="43"/>
        <v>-10</v>
      </c>
      <c r="O100" s="21" t="s">
        <v>9</v>
      </c>
      <c r="P100" s="15">
        <v>11428</v>
      </c>
      <c r="Q100" s="19" t="s">
        <v>38</v>
      </c>
      <c r="R100" s="22">
        <f t="shared" si="44"/>
        <v>4</v>
      </c>
      <c r="S100" s="21" t="s">
        <v>9</v>
      </c>
    </row>
    <row r="101" spans="1:19" ht="13.5" customHeight="1">
      <c r="A101" s="56" t="s">
        <v>11</v>
      </c>
      <c r="B101" s="17">
        <v>1</v>
      </c>
      <c r="C101" s="18" t="s">
        <v>6</v>
      </c>
      <c r="D101" s="14">
        <v>15753</v>
      </c>
      <c r="E101" s="19" t="s">
        <v>38</v>
      </c>
      <c r="F101" s="20">
        <f t="shared" si="40"/>
        <v>-25</v>
      </c>
      <c r="G101" s="21" t="s">
        <v>9</v>
      </c>
      <c r="H101" s="15">
        <v>17212</v>
      </c>
      <c r="I101" s="19" t="s">
        <v>38</v>
      </c>
      <c r="J101" s="20">
        <f t="shared" si="41"/>
        <v>-9</v>
      </c>
      <c r="K101" s="21" t="s">
        <v>9</v>
      </c>
      <c r="L101" s="14">
        <f t="shared" si="42"/>
        <v>32965</v>
      </c>
      <c r="M101" s="19" t="s">
        <v>38</v>
      </c>
      <c r="N101" s="20">
        <f t="shared" si="43"/>
        <v>-34</v>
      </c>
      <c r="O101" s="21" t="s">
        <v>9</v>
      </c>
      <c r="P101" s="15">
        <v>11424</v>
      </c>
      <c r="Q101" s="19" t="s">
        <v>38</v>
      </c>
      <c r="R101" s="22">
        <f t="shared" si="44"/>
        <v>-4</v>
      </c>
      <c r="S101" s="21" t="s">
        <v>9</v>
      </c>
    </row>
    <row r="102" spans="1:19" ht="13.5" customHeight="1">
      <c r="A102" s="57"/>
      <c r="B102" s="17">
        <v>2</v>
      </c>
      <c r="C102" s="18" t="s">
        <v>6</v>
      </c>
      <c r="D102" s="14">
        <v>15726</v>
      </c>
      <c r="E102" s="19" t="s">
        <v>38</v>
      </c>
      <c r="F102" s="20">
        <f t="shared" si="40"/>
        <v>-27</v>
      </c>
      <c r="G102" s="21" t="s">
        <v>9</v>
      </c>
      <c r="H102" s="15">
        <v>17181</v>
      </c>
      <c r="I102" s="19" t="s">
        <v>38</v>
      </c>
      <c r="J102" s="20">
        <f t="shared" si="41"/>
        <v>-31</v>
      </c>
      <c r="K102" s="21" t="s">
        <v>9</v>
      </c>
      <c r="L102" s="14">
        <f t="shared" si="42"/>
        <v>32907</v>
      </c>
      <c r="M102" s="19" t="s">
        <v>38</v>
      </c>
      <c r="N102" s="20">
        <f t="shared" si="43"/>
        <v>-58</v>
      </c>
      <c r="O102" s="21" t="s">
        <v>9</v>
      </c>
      <c r="P102" s="15">
        <v>11413</v>
      </c>
      <c r="Q102" s="19" t="s">
        <v>38</v>
      </c>
      <c r="R102" s="22">
        <f t="shared" si="44"/>
        <v>-11</v>
      </c>
      <c r="S102" s="21" t="s">
        <v>9</v>
      </c>
    </row>
    <row r="103" spans="1:19" ht="13.5" customHeight="1">
      <c r="A103" s="57"/>
      <c r="B103" s="17">
        <v>3</v>
      </c>
      <c r="C103" s="18" t="s">
        <v>6</v>
      </c>
      <c r="D103" s="14">
        <v>15661</v>
      </c>
      <c r="E103" s="19" t="s">
        <v>38</v>
      </c>
      <c r="F103" s="20">
        <f t="shared" si="40"/>
        <v>-65</v>
      </c>
      <c r="G103" s="21" t="s">
        <v>9</v>
      </c>
      <c r="H103" s="15">
        <v>17140</v>
      </c>
      <c r="I103" s="19" t="s">
        <v>38</v>
      </c>
      <c r="J103" s="20">
        <f t="shared" si="41"/>
        <v>-41</v>
      </c>
      <c r="K103" s="21" t="s">
        <v>9</v>
      </c>
      <c r="L103" s="14">
        <f t="shared" si="42"/>
        <v>32801</v>
      </c>
      <c r="M103" s="19" t="s">
        <v>38</v>
      </c>
      <c r="N103" s="20">
        <f t="shared" si="43"/>
        <v>-106</v>
      </c>
      <c r="O103" s="21" t="s">
        <v>9</v>
      </c>
      <c r="P103" s="15">
        <v>11401</v>
      </c>
      <c r="Q103" s="19" t="s">
        <v>38</v>
      </c>
      <c r="R103" s="22">
        <f t="shared" si="44"/>
        <v>-12</v>
      </c>
      <c r="S103" s="21" t="s">
        <v>9</v>
      </c>
    </row>
    <row r="104" spans="1:19" ht="13.5" customHeight="1">
      <c r="A104" s="57"/>
      <c r="B104" s="17">
        <v>4</v>
      </c>
      <c r="C104" s="18" t="s">
        <v>6</v>
      </c>
      <c r="D104" s="14">
        <v>15652</v>
      </c>
      <c r="E104" s="19" t="s">
        <v>38</v>
      </c>
      <c r="F104" s="20">
        <f t="shared" si="40"/>
        <v>-9</v>
      </c>
      <c r="G104" s="21" t="s">
        <v>9</v>
      </c>
      <c r="H104" s="15">
        <v>17140</v>
      </c>
      <c r="I104" s="19" t="s">
        <v>38</v>
      </c>
      <c r="J104" s="20">
        <f t="shared" si="41"/>
        <v>0</v>
      </c>
      <c r="K104" s="21" t="s">
        <v>9</v>
      </c>
      <c r="L104" s="14">
        <f t="shared" si="42"/>
        <v>32792</v>
      </c>
      <c r="M104" s="19" t="s">
        <v>38</v>
      </c>
      <c r="N104" s="20">
        <f t="shared" si="43"/>
        <v>-9</v>
      </c>
      <c r="O104" s="21" t="s">
        <v>9</v>
      </c>
      <c r="P104" s="15">
        <v>11425</v>
      </c>
      <c r="Q104" s="19" t="s">
        <v>38</v>
      </c>
      <c r="R104" s="22">
        <f t="shared" si="44"/>
        <v>24</v>
      </c>
      <c r="S104" s="21" t="s">
        <v>9</v>
      </c>
    </row>
    <row r="105" spans="1:19" ht="13.5" customHeight="1" hidden="1">
      <c r="A105" s="57"/>
      <c r="B105" s="17">
        <v>5</v>
      </c>
      <c r="C105" s="18" t="s">
        <v>6</v>
      </c>
      <c r="D105" s="14"/>
      <c r="E105" s="19" t="s">
        <v>38</v>
      </c>
      <c r="F105" s="20">
        <f t="shared" si="40"/>
        <v>-15652</v>
      </c>
      <c r="G105" s="21" t="s">
        <v>9</v>
      </c>
      <c r="H105" s="15"/>
      <c r="I105" s="19" t="s">
        <v>38</v>
      </c>
      <c r="J105" s="20">
        <f t="shared" si="41"/>
        <v>-17140</v>
      </c>
      <c r="K105" s="21" t="s">
        <v>9</v>
      </c>
      <c r="L105" s="14">
        <f t="shared" si="42"/>
        <v>0</v>
      </c>
      <c r="M105" s="19" t="s">
        <v>38</v>
      </c>
      <c r="N105" s="20">
        <f t="shared" si="43"/>
        <v>-32792</v>
      </c>
      <c r="O105" s="21" t="s">
        <v>9</v>
      </c>
      <c r="P105" s="15"/>
      <c r="Q105" s="19" t="s">
        <v>38</v>
      </c>
      <c r="R105" s="22">
        <f t="shared" si="44"/>
        <v>-11425</v>
      </c>
      <c r="S105" s="21" t="s">
        <v>9</v>
      </c>
    </row>
    <row r="106" spans="1:19" ht="13.5" customHeight="1" hidden="1">
      <c r="A106" s="57"/>
      <c r="B106" s="17">
        <v>6</v>
      </c>
      <c r="C106" s="18" t="s">
        <v>6</v>
      </c>
      <c r="D106" s="14"/>
      <c r="E106" s="19" t="s">
        <v>38</v>
      </c>
      <c r="F106" s="20">
        <f t="shared" si="40"/>
        <v>0</v>
      </c>
      <c r="G106" s="21" t="s">
        <v>9</v>
      </c>
      <c r="H106" s="15"/>
      <c r="I106" s="19" t="s">
        <v>38</v>
      </c>
      <c r="J106" s="20">
        <f t="shared" si="41"/>
        <v>0</v>
      </c>
      <c r="K106" s="21" t="s">
        <v>9</v>
      </c>
      <c r="L106" s="14">
        <f t="shared" si="42"/>
        <v>0</v>
      </c>
      <c r="M106" s="19" t="s">
        <v>38</v>
      </c>
      <c r="N106" s="20">
        <f t="shared" si="43"/>
        <v>0</v>
      </c>
      <c r="O106" s="21" t="s">
        <v>9</v>
      </c>
      <c r="P106" s="15"/>
      <c r="Q106" s="19" t="s">
        <v>38</v>
      </c>
      <c r="R106" s="22">
        <f t="shared" si="44"/>
        <v>0</v>
      </c>
      <c r="S106" s="21" t="s">
        <v>9</v>
      </c>
    </row>
    <row r="107" spans="1:19" ht="13.5" customHeight="1" hidden="1">
      <c r="A107" s="57"/>
      <c r="B107" s="17">
        <v>7</v>
      </c>
      <c r="C107" s="18" t="s">
        <v>6</v>
      </c>
      <c r="D107" s="14"/>
      <c r="E107" s="19" t="s">
        <v>38</v>
      </c>
      <c r="F107" s="20">
        <f aca="true" t="shared" si="45" ref="F107:F112">D107-D106</f>
        <v>0</v>
      </c>
      <c r="G107" s="21" t="s">
        <v>9</v>
      </c>
      <c r="H107" s="15"/>
      <c r="I107" s="19" t="s">
        <v>38</v>
      </c>
      <c r="J107" s="20">
        <f aca="true" t="shared" si="46" ref="J107:J112">H107-H106</f>
        <v>0</v>
      </c>
      <c r="K107" s="21" t="s">
        <v>9</v>
      </c>
      <c r="L107" s="14">
        <f aca="true" t="shared" si="47" ref="L107:L112">D107+H107</f>
        <v>0</v>
      </c>
      <c r="M107" s="19" t="s">
        <v>38</v>
      </c>
      <c r="N107" s="20">
        <f aca="true" t="shared" si="48" ref="N107:N112">L107-L106</f>
        <v>0</v>
      </c>
      <c r="O107" s="21" t="s">
        <v>9</v>
      </c>
      <c r="P107" s="15"/>
      <c r="Q107" s="19" t="s">
        <v>38</v>
      </c>
      <c r="R107" s="22">
        <f aca="true" t="shared" si="49" ref="R107:R112">P107-P106</f>
        <v>0</v>
      </c>
      <c r="S107" s="21" t="s">
        <v>9</v>
      </c>
    </row>
    <row r="108" spans="1:19" ht="13.5" customHeight="1" hidden="1">
      <c r="A108" s="57"/>
      <c r="B108" s="17">
        <v>8</v>
      </c>
      <c r="C108" s="18" t="s">
        <v>6</v>
      </c>
      <c r="D108" s="14"/>
      <c r="E108" s="19" t="s">
        <v>38</v>
      </c>
      <c r="F108" s="20">
        <f t="shared" si="45"/>
        <v>0</v>
      </c>
      <c r="G108" s="21" t="s">
        <v>9</v>
      </c>
      <c r="H108" s="15"/>
      <c r="I108" s="19" t="s">
        <v>38</v>
      </c>
      <c r="J108" s="20">
        <f t="shared" si="46"/>
        <v>0</v>
      </c>
      <c r="K108" s="21" t="s">
        <v>9</v>
      </c>
      <c r="L108" s="14">
        <f t="shared" si="47"/>
        <v>0</v>
      </c>
      <c r="M108" s="19" t="s">
        <v>38</v>
      </c>
      <c r="N108" s="20">
        <f t="shared" si="48"/>
        <v>0</v>
      </c>
      <c r="O108" s="21" t="s">
        <v>9</v>
      </c>
      <c r="P108" s="15"/>
      <c r="Q108" s="19" t="s">
        <v>38</v>
      </c>
      <c r="R108" s="22">
        <f t="shared" si="49"/>
        <v>0</v>
      </c>
      <c r="S108" s="21" t="s">
        <v>9</v>
      </c>
    </row>
    <row r="109" spans="1:19" ht="13.5" customHeight="1" hidden="1">
      <c r="A109" s="57"/>
      <c r="B109" s="17">
        <v>9</v>
      </c>
      <c r="C109" s="18" t="s">
        <v>6</v>
      </c>
      <c r="D109" s="14"/>
      <c r="E109" s="19" t="s">
        <v>38</v>
      </c>
      <c r="F109" s="20">
        <f t="shared" si="45"/>
        <v>0</v>
      </c>
      <c r="G109" s="21" t="s">
        <v>9</v>
      </c>
      <c r="H109" s="15"/>
      <c r="I109" s="19" t="s">
        <v>38</v>
      </c>
      <c r="J109" s="20">
        <f t="shared" si="46"/>
        <v>0</v>
      </c>
      <c r="K109" s="21" t="s">
        <v>9</v>
      </c>
      <c r="L109" s="14">
        <f t="shared" si="47"/>
        <v>0</v>
      </c>
      <c r="M109" s="19" t="s">
        <v>38</v>
      </c>
      <c r="N109" s="20">
        <f t="shared" si="48"/>
        <v>0</v>
      </c>
      <c r="O109" s="21" t="s">
        <v>9</v>
      </c>
      <c r="P109" s="15"/>
      <c r="Q109" s="19" t="s">
        <v>38</v>
      </c>
      <c r="R109" s="22">
        <f t="shared" si="49"/>
        <v>0</v>
      </c>
      <c r="S109" s="21" t="s">
        <v>9</v>
      </c>
    </row>
    <row r="110" spans="1:19" ht="13.5" customHeight="1" hidden="1">
      <c r="A110" s="57"/>
      <c r="B110" s="17">
        <v>10</v>
      </c>
      <c r="C110" s="18" t="s">
        <v>6</v>
      </c>
      <c r="D110" s="14"/>
      <c r="E110" s="19" t="s">
        <v>38</v>
      </c>
      <c r="F110" s="20">
        <f t="shared" si="45"/>
        <v>0</v>
      </c>
      <c r="G110" s="21" t="s">
        <v>9</v>
      </c>
      <c r="H110" s="15"/>
      <c r="I110" s="19" t="s">
        <v>38</v>
      </c>
      <c r="J110" s="20">
        <f t="shared" si="46"/>
        <v>0</v>
      </c>
      <c r="K110" s="21" t="s">
        <v>9</v>
      </c>
      <c r="L110" s="14">
        <f t="shared" si="47"/>
        <v>0</v>
      </c>
      <c r="M110" s="19" t="s">
        <v>38</v>
      </c>
      <c r="N110" s="20">
        <f t="shared" si="48"/>
        <v>0</v>
      </c>
      <c r="O110" s="21" t="s">
        <v>9</v>
      </c>
      <c r="P110" s="15"/>
      <c r="Q110" s="19" t="s">
        <v>38</v>
      </c>
      <c r="R110" s="22">
        <f t="shared" si="49"/>
        <v>0</v>
      </c>
      <c r="S110" s="21" t="s">
        <v>9</v>
      </c>
    </row>
    <row r="111" spans="1:19" ht="13.5" customHeight="1" hidden="1">
      <c r="A111" s="57"/>
      <c r="B111" s="17">
        <v>11</v>
      </c>
      <c r="C111" s="18" t="s">
        <v>6</v>
      </c>
      <c r="D111" s="14"/>
      <c r="E111" s="19" t="s">
        <v>38</v>
      </c>
      <c r="F111" s="20">
        <f t="shared" si="45"/>
        <v>0</v>
      </c>
      <c r="G111" s="21" t="s">
        <v>9</v>
      </c>
      <c r="H111" s="15"/>
      <c r="I111" s="19" t="s">
        <v>38</v>
      </c>
      <c r="J111" s="20">
        <f t="shared" si="46"/>
        <v>0</v>
      </c>
      <c r="K111" s="21" t="s">
        <v>9</v>
      </c>
      <c r="L111" s="14">
        <f t="shared" si="47"/>
        <v>0</v>
      </c>
      <c r="M111" s="19" t="s">
        <v>38</v>
      </c>
      <c r="N111" s="20">
        <f t="shared" si="48"/>
        <v>0</v>
      </c>
      <c r="O111" s="21" t="s">
        <v>9</v>
      </c>
      <c r="P111" s="15"/>
      <c r="Q111" s="19" t="s">
        <v>38</v>
      </c>
      <c r="R111" s="22">
        <f t="shared" si="49"/>
        <v>0</v>
      </c>
      <c r="S111" s="21" t="s">
        <v>9</v>
      </c>
    </row>
    <row r="112" spans="1:19" ht="13.5" customHeight="1" hidden="1">
      <c r="A112" s="57"/>
      <c r="B112" s="17">
        <v>12</v>
      </c>
      <c r="C112" s="18" t="s">
        <v>6</v>
      </c>
      <c r="D112" s="14"/>
      <c r="E112" s="19" t="s">
        <v>38</v>
      </c>
      <c r="F112" s="20">
        <f t="shared" si="45"/>
        <v>0</v>
      </c>
      <c r="G112" s="21" t="s">
        <v>9</v>
      </c>
      <c r="H112" s="15"/>
      <c r="I112" s="19" t="s">
        <v>38</v>
      </c>
      <c r="J112" s="20">
        <f t="shared" si="46"/>
        <v>0</v>
      </c>
      <c r="K112" s="21" t="s">
        <v>9</v>
      </c>
      <c r="L112" s="14">
        <f t="shared" si="47"/>
        <v>0</v>
      </c>
      <c r="M112" s="19" t="s">
        <v>38</v>
      </c>
      <c r="N112" s="20">
        <f t="shared" si="48"/>
        <v>0</v>
      </c>
      <c r="O112" s="21" t="s">
        <v>9</v>
      </c>
      <c r="P112" s="15"/>
      <c r="Q112" s="19" t="s">
        <v>38</v>
      </c>
      <c r="R112" s="22">
        <f t="shared" si="49"/>
        <v>0</v>
      </c>
      <c r="S112" s="21" t="s">
        <v>9</v>
      </c>
    </row>
    <row r="113" spans="1:19" ht="14.25" customHeight="1">
      <c r="A113" s="57"/>
      <c r="B113" s="17">
        <v>5</v>
      </c>
      <c r="C113" s="24" t="s">
        <v>15</v>
      </c>
      <c r="D113" s="25">
        <v>15627</v>
      </c>
      <c r="E113" s="15" t="s">
        <v>12</v>
      </c>
      <c r="F113" s="26" t="s">
        <v>7</v>
      </c>
      <c r="G113" s="27" t="s">
        <v>36</v>
      </c>
      <c r="H113" s="28">
        <v>17112</v>
      </c>
      <c r="I113" s="15" t="s">
        <v>12</v>
      </c>
      <c r="J113" s="26" t="s">
        <v>35</v>
      </c>
      <c r="K113" s="27" t="s">
        <v>36</v>
      </c>
      <c r="L113" s="28">
        <v>32739</v>
      </c>
      <c r="M113" s="15" t="s">
        <v>12</v>
      </c>
      <c r="N113" s="26" t="s">
        <v>18</v>
      </c>
      <c r="O113" s="27" t="s">
        <v>36</v>
      </c>
      <c r="P113" s="25">
        <v>11417</v>
      </c>
      <c r="Q113" s="29" t="s">
        <v>12</v>
      </c>
      <c r="R113" s="30" t="s">
        <v>25</v>
      </c>
      <c r="S113" s="24" t="s">
        <v>36</v>
      </c>
    </row>
    <row r="114" spans="1:19" ht="13.5">
      <c r="A114" s="57"/>
      <c r="B114" s="17">
        <v>6</v>
      </c>
      <c r="C114" s="24" t="s">
        <v>15</v>
      </c>
      <c r="D114" s="25">
        <v>15626</v>
      </c>
      <c r="E114" s="15" t="s">
        <v>12</v>
      </c>
      <c r="F114" s="26" t="s">
        <v>16</v>
      </c>
      <c r="G114" s="27" t="s">
        <v>36</v>
      </c>
      <c r="H114" s="28">
        <v>17093</v>
      </c>
      <c r="I114" s="15" t="s">
        <v>12</v>
      </c>
      <c r="J114" s="26" t="s">
        <v>13</v>
      </c>
      <c r="K114" s="27" t="s">
        <v>36</v>
      </c>
      <c r="L114" s="28">
        <v>32719</v>
      </c>
      <c r="M114" s="15" t="s">
        <v>12</v>
      </c>
      <c r="N114" s="26" t="s">
        <v>28</v>
      </c>
      <c r="O114" s="27" t="s">
        <v>36</v>
      </c>
      <c r="P114" s="25">
        <v>11421</v>
      </c>
      <c r="Q114" s="29" t="s">
        <v>12</v>
      </c>
      <c r="R114" s="30">
        <v>4</v>
      </c>
      <c r="S114" s="24" t="s">
        <v>36</v>
      </c>
    </row>
    <row r="115" spans="1:19" ht="13.5">
      <c r="A115" s="57"/>
      <c r="B115" s="17">
        <v>7</v>
      </c>
      <c r="C115" s="24" t="s">
        <v>15</v>
      </c>
      <c r="D115" s="25">
        <v>15627</v>
      </c>
      <c r="E115" s="15" t="s">
        <v>12</v>
      </c>
      <c r="F115" s="26">
        <v>1</v>
      </c>
      <c r="G115" s="27" t="s">
        <v>36</v>
      </c>
      <c r="H115" s="28">
        <v>17078</v>
      </c>
      <c r="I115" s="15" t="s">
        <v>12</v>
      </c>
      <c r="J115" s="26" t="s">
        <v>22</v>
      </c>
      <c r="K115" s="27" t="s">
        <v>36</v>
      </c>
      <c r="L115" s="28">
        <v>32705</v>
      </c>
      <c r="M115" s="15" t="s">
        <v>12</v>
      </c>
      <c r="N115" s="26" t="s">
        <v>1</v>
      </c>
      <c r="O115" s="27" t="s">
        <v>36</v>
      </c>
      <c r="P115" s="25">
        <v>11421</v>
      </c>
      <c r="Q115" s="29" t="s">
        <v>12</v>
      </c>
      <c r="R115" s="30">
        <v>0</v>
      </c>
      <c r="S115" s="24" t="s">
        <v>36</v>
      </c>
    </row>
    <row r="116" spans="1:19" ht="13.5">
      <c r="A116" s="57"/>
      <c r="B116" s="17">
        <v>8</v>
      </c>
      <c r="C116" s="31" t="s">
        <v>39</v>
      </c>
      <c r="D116" s="25">
        <v>15590</v>
      </c>
      <c r="E116" s="15" t="s">
        <v>12</v>
      </c>
      <c r="F116" s="32" t="s">
        <v>40</v>
      </c>
      <c r="G116" s="27" t="s">
        <v>36</v>
      </c>
      <c r="H116" s="28">
        <v>17070</v>
      </c>
      <c r="I116" s="15" t="s">
        <v>12</v>
      </c>
      <c r="J116" s="32" t="s">
        <v>41</v>
      </c>
      <c r="K116" s="27" t="s">
        <v>36</v>
      </c>
      <c r="L116" s="28">
        <v>32660</v>
      </c>
      <c r="M116" s="15" t="s">
        <v>12</v>
      </c>
      <c r="N116" s="32" t="s">
        <v>42</v>
      </c>
      <c r="O116" s="27" t="s">
        <v>36</v>
      </c>
      <c r="P116" s="25">
        <v>11409</v>
      </c>
      <c r="Q116" s="29" t="s">
        <v>12</v>
      </c>
      <c r="R116" s="33" t="s">
        <v>43</v>
      </c>
      <c r="S116" s="24" t="s">
        <v>36</v>
      </c>
    </row>
    <row r="117" spans="1:19" ht="13.5">
      <c r="A117" s="57"/>
      <c r="B117" s="17">
        <v>9</v>
      </c>
      <c r="C117" s="34" t="s">
        <v>44</v>
      </c>
      <c r="D117" s="25">
        <v>15585</v>
      </c>
      <c r="E117" s="15" t="s">
        <v>12</v>
      </c>
      <c r="F117" s="26" t="s">
        <v>45</v>
      </c>
      <c r="G117" s="27" t="s">
        <v>36</v>
      </c>
      <c r="H117" s="28">
        <v>17046</v>
      </c>
      <c r="I117" s="15" t="s">
        <v>12</v>
      </c>
      <c r="J117" s="26" t="s">
        <v>46</v>
      </c>
      <c r="K117" s="27" t="s">
        <v>36</v>
      </c>
      <c r="L117" s="28">
        <v>32631</v>
      </c>
      <c r="M117" s="15" t="s">
        <v>12</v>
      </c>
      <c r="N117" s="26" t="s">
        <v>47</v>
      </c>
      <c r="O117" s="27" t="s">
        <v>36</v>
      </c>
      <c r="P117" s="25">
        <v>11429</v>
      </c>
      <c r="Q117" s="29" t="s">
        <v>12</v>
      </c>
      <c r="R117" s="33">
        <v>20</v>
      </c>
      <c r="S117" s="24" t="s">
        <v>36</v>
      </c>
    </row>
    <row r="118" spans="1:19" ht="13.5">
      <c r="A118" s="57"/>
      <c r="B118" s="17">
        <v>10</v>
      </c>
      <c r="C118" s="34" t="s">
        <v>44</v>
      </c>
      <c r="D118" s="25">
        <v>15599</v>
      </c>
      <c r="E118" s="15" t="s">
        <v>12</v>
      </c>
      <c r="F118" s="32">
        <v>14</v>
      </c>
      <c r="G118" s="27" t="s">
        <v>36</v>
      </c>
      <c r="H118" s="28">
        <v>17045</v>
      </c>
      <c r="I118" s="15" t="s">
        <v>12</v>
      </c>
      <c r="J118" s="26" t="s">
        <v>48</v>
      </c>
      <c r="K118" s="27" t="s">
        <v>36</v>
      </c>
      <c r="L118" s="28">
        <v>32644</v>
      </c>
      <c r="M118" s="15" t="s">
        <v>12</v>
      </c>
      <c r="N118" s="32">
        <v>13</v>
      </c>
      <c r="O118" s="27" t="s">
        <v>36</v>
      </c>
      <c r="P118" s="25">
        <v>11448</v>
      </c>
      <c r="Q118" s="29" t="s">
        <v>12</v>
      </c>
      <c r="R118" s="33">
        <v>19</v>
      </c>
      <c r="S118" s="24" t="s">
        <v>36</v>
      </c>
    </row>
    <row r="119" spans="1:19" ht="13.5">
      <c r="A119" s="57"/>
      <c r="B119" s="17">
        <v>11</v>
      </c>
      <c r="C119" s="34" t="s">
        <v>44</v>
      </c>
      <c r="D119" s="25">
        <v>15597</v>
      </c>
      <c r="E119" s="15" t="s">
        <v>12</v>
      </c>
      <c r="F119" s="26" t="s">
        <v>49</v>
      </c>
      <c r="G119" s="27" t="s">
        <v>36</v>
      </c>
      <c r="H119" s="28">
        <v>17019</v>
      </c>
      <c r="I119" s="15" t="s">
        <v>12</v>
      </c>
      <c r="J119" s="26" t="s">
        <v>50</v>
      </c>
      <c r="K119" s="27" t="s">
        <v>36</v>
      </c>
      <c r="L119" s="28">
        <v>32616</v>
      </c>
      <c r="M119" s="15" t="s">
        <v>12</v>
      </c>
      <c r="N119" s="26" t="s">
        <v>51</v>
      </c>
      <c r="O119" s="27" t="s">
        <v>36</v>
      </c>
      <c r="P119" s="25">
        <v>11432</v>
      </c>
      <c r="Q119" s="29" t="s">
        <v>12</v>
      </c>
      <c r="R119" s="30" t="s">
        <v>52</v>
      </c>
      <c r="S119" s="24" t="s">
        <v>36</v>
      </c>
    </row>
    <row r="120" spans="1:19" ht="13.5">
      <c r="A120" s="58"/>
      <c r="B120" s="17">
        <v>12</v>
      </c>
      <c r="C120" s="34" t="s">
        <v>39</v>
      </c>
      <c r="D120" s="25">
        <v>15567</v>
      </c>
      <c r="E120" s="15" t="s">
        <v>12</v>
      </c>
      <c r="F120" s="26" t="s">
        <v>53</v>
      </c>
      <c r="G120" s="27" t="s">
        <v>36</v>
      </c>
      <c r="H120" s="28">
        <v>16997</v>
      </c>
      <c r="I120" s="15" t="s">
        <v>12</v>
      </c>
      <c r="J120" s="26" t="s">
        <v>54</v>
      </c>
      <c r="K120" s="27" t="s">
        <v>36</v>
      </c>
      <c r="L120" s="28">
        <v>32564</v>
      </c>
      <c r="M120" s="15" t="s">
        <v>12</v>
      </c>
      <c r="N120" s="26" t="s">
        <v>55</v>
      </c>
      <c r="O120" s="27" t="s">
        <v>9</v>
      </c>
      <c r="P120" s="25">
        <v>11422</v>
      </c>
      <c r="Q120" s="29" t="s">
        <v>12</v>
      </c>
      <c r="R120" s="30" t="s">
        <v>56</v>
      </c>
      <c r="S120" s="24" t="s">
        <v>36</v>
      </c>
    </row>
    <row r="121" spans="1:19" ht="13.5" customHeight="1">
      <c r="A121" s="35" t="s">
        <v>58</v>
      </c>
      <c r="B121" s="17">
        <v>1</v>
      </c>
      <c r="C121" s="34" t="s">
        <v>39</v>
      </c>
      <c r="D121" s="25">
        <v>15559</v>
      </c>
      <c r="E121" s="15" t="s">
        <v>12</v>
      </c>
      <c r="F121" s="26" t="s">
        <v>41</v>
      </c>
      <c r="G121" s="27" t="s">
        <v>36</v>
      </c>
      <c r="H121" s="28">
        <v>16973</v>
      </c>
      <c r="I121" s="15" t="s">
        <v>12</v>
      </c>
      <c r="J121" s="26" t="s">
        <v>46</v>
      </c>
      <c r="K121" s="27" t="s">
        <v>36</v>
      </c>
      <c r="L121" s="28">
        <v>32532</v>
      </c>
      <c r="M121" s="15" t="s">
        <v>12</v>
      </c>
      <c r="N121" s="26" t="s">
        <v>59</v>
      </c>
      <c r="O121" s="27" t="s">
        <v>9</v>
      </c>
      <c r="P121" s="25">
        <v>11418</v>
      </c>
      <c r="Q121" s="29" t="s">
        <v>12</v>
      </c>
      <c r="R121" s="30" t="s">
        <v>57</v>
      </c>
      <c r="S121" s="24" t="s">
        <v>36</v>
      </c>
    </row>
    <row r="122" spans="1:19" ht="13.5">
      <c r="A122" s="36"/>
      <c r="B122" s="17">
        <v>2</v>
      </c>
      <c r="C122" s="34" t="s">
        <v>39</v>
      </c>
      <c r="D122" s="25">
        <v>15568</v>
      </c>
      <c r="E122" s="15" t="s">
        <v>12</v>
      </c>
      <c r="F122" s="26">
        <v>9</v>
      </c>
      <c r="G122" s="27" t="s">
        <v>36</v>
      </c>
      <c r="H122" s="28">
        <v>16957</v>
      </c>
      <c r="I122" s="15" t="s">
        <v>12</v>
      </c>
      <c r="J122" s="26" t="s">
        <v>52</v>
      </c>
      <c r="K122" s="27" t="s">
        <v>36</v>
      </c>
      <c r="L122" s="28">
        <v>32525</v>
      </c>
      <c r="M122" s="15" t="s">
        <v>12</v>
      </c>
      <c r="N122" s="26" t="s">
        <v>60</v>
      </c>
      <c r="O122" s="27" t="s">
        <v>9</v>
      </c>
      <c r="P122" s="25">
        <v>11411</v>
      </c>
      <c r="Q122" s="29" t="s">
        <v>12</v>
      </c>
      <c r="R122" s="30" t="s">
        <v>60</v>
      </c>
      <c r="S122" s="24" t="s">
        <v>36</v>
      </c>
    </row>
    <row r="123" spans="1:19" ht="13.5">
      <c r="A123" s="36"/>
      <c r="B123" s="17">
        <v>3</v>
      </c>
      <c r="C123" s="34" t="s">
        <v>39</v>
      </c>
      <c r="D123" s="25">
        <v>15496</v>
      </c>
      <c r="E123" s="15" t="s">
        <v>12</v>
      </c>
      <c r="F123" s="26">
        <v>-72</v>
      </c>
      <c r="G123" s="27" t="s">
        <v>36</v>
      </c>
      <c r="H123" s="28">
        <v>16892</v>
      </c>
      <c r="I123" s="15" t="s">
        <v>12</v>
      </c>
      <c r="J123" s="26">
        <v>-65</v>
      </c>
      <c r="K123" s="27" t="s">
        <v>36</v>
      </c>
      <c r="L123" s="28">
        <v>32388</v>
      </c>
      <c r="M123" s="15" t="s">
        <v>12</v>
      </c>
      <c r="N123" s="26">
        <v>-137</v>
      </c>
      <c r="O123" s="27" t="s">
        <v>9</v>
      </c>
      <c r="P123" s="25">
        <v>11412</v>
      </c>
      <c r="Q123" s="29" t="s">
        <v>12</v>
      </c>
      <c r="R123" s="30">
        <v>1</v>
      </c>
      <c r="S123" s="24" t="s">
        <v>36</v>
      </c>
    </row>
    <row r="124" spans="1:19" ht="13.5">
      <c r="A124" s="36"/>
      <c r="B124" s="17">
        <v>4</v>
      </c>
      <c r="C124" s="34" t="s">
        <v>39</v>
      </c>
      <c r="D124" s="25">
        <v>15501</v>
      </c>
      <c r="E124" s="15" t="s">
        <v>12</v>
      </c>
      <c r="F124" s="26">
        <v>5</v>
      </c>
      <c r="G124" s="27" t="s">
        <v>36</v>
      </c>
      <c r="H124" s="28">
        <v>16880</v>
      </c>
      <c r="I124" s="15" t="s">
        <v>12</v>
      </c>
      <c r="J124" s="26">
        <v>-12</v>
      </c>
      <c r="K124" s="27" t="s">
        <v>36</v>
      </c>
      <c r="L124" s="28">
        <v>32381</v>
      </c>
      <c r="M124" s="15" t="s">
        <v>12</v>
      </c>
      <c r="N124" s="26">
        <v>-7</v>
      </c>
      <c r="O124" s="27" t="s">
        <v>9</v>
      </c>
      <c r="P124" s="25">
        <v>11442</v>
      </c>
      <c r="Q124" s="29" t="s">
        <v>12</v>
      </c>
      <c r="R124" s="30">
        <v>30</v>
      </c>
      <c r="S124" s="24" t="s">
        <v>36</v>
      </c>
    </row>
    <row r="125" spans="1:19" ht="13.5">
      <c r="A125" s="36"/>
      <c r="B125" s="17">
        <v>5</v>
      </c>
      <c r="C125" s="34" t="s">
        <v>39</v>
      </c>
      <c r="D125" s="25">
        <v>15504</v>
      </c>
      <c r="E125" s="15" t="s">
        <v>12</v>
      </c>
      <c r="F125" s="26">
        <v>3</v>
      </c>
      <c r="G125" s="27" t="s">
        <v>36</v>
      </c>
      <c r="H125" s="28">
        <v>16867</v>
      </c>
      <c r="I125" s="15" t="s">
        <v>12</v>
      </c>
      <c r="J125" s="26">
        <v>-13</v>
      </c>
      <c r="K125" s="27" t="s">
        <v>36</v>
      </c>
      <c r="L125" s="28">
        <v>32371</v>
      </c>
      <c r="M125" s="15" t="s">
        <v>12</v>
      </c>
      <c r="N125" s="26">
        <v>-10</v>
      </c>
      <c r="O125" s="27" t="s">
        <v>9</v>
      </c>
      <c r="P125" s="25">
        <v>11445</v>
      </c>
      <c r="Q125" s="29" t="s">
        <v>12</v>
      </c>
      <c r="R125" s="30">
        <v>3</v>
      </c>
      <c r="S125" s="24" t="s">
        <v>36</v>
      </c>
    </row>
    <row r="126" spans="1:19" ht="13.5">
      <c r="A126" s="36"/>
      <c r="B126" s="17">
        <v>6</v>
      </c>
      <c r="C126" s="34" t="s">
        <v>39</v>
      </c>
      <c r="D126" s="25">
        <v>15471</v>
      </c>
      <c r="E126" s="15" t="s">
        <v>12</v>
      </c>
      <c r="F126" s="26">
        <v>-33</v>
      </c>
      <c r="G126" s="27" t="s">
        <v>36</v>
      </c>
      <c r="H126" s="28">
        <v>16849</v>
      </c>
      <c r="I126" s="15" t="s">
        <v>12</v>
      </c>
      <c r="J126" s="26">
        <v>-18</v>
      </c>
      <c r="K126" s="27" t="s">
        <v>36</v>
      </c>
      <c r="L126" s="28">
        <v>32320</v>
      </c>
      <c r="M126" s="15" t="s">
        <v>12</v>
      </c>
      <c r="N126" s="26">
        <v>-51</v>
      </c>
      <c r="O126" s="27" t="s">
        <v>9</v>
      </c>
      <c r="P126" s="25">
        <v>11433</v>
      </c>
      <c r="Q126" s="29" t="s">
        <v>12</v>
      </c>
      <c r="R126" s="30">
        <v>-12</v>
      </c>
      <c r="S126" s="24" t="s">
        <v>36</v>
      </c>
    </row>
    <row r="127" spans="1:19" ht="13.5">
      <c r="A127" s="36"/>
      <c r="B127" s="17">
        <v>7</v>
      </c>
      <c r="C127" s="34" t="s">
        <v>39</v>
      </c>
      <c r="D127" s="25">
        <v>15470</v>
      </c>
      <c r="E127" s="15" t="s">
        <v>12</v>
      </c>
      <c r="F127" s="26">
        <v>-1</v>
      </c>
      <c r="G127" s="27" t="s">
        <v>36</v>
      </c>
      <c r="H127" s="28">
        <v>16840</v>
      </c>
      <c r="I127" s="15" t="s">
        <v>12</v>
      </c>
      <c r="J127" s="26">
        <v>-9</v>
      </c>
      <c r="K127" s="27" t="s">
        <v>36</v>
      </c>
      <c r="L127" s="28">
        <v>32310</v>
      </c>
      <c r="M127" s="15" t="s">
        <v>12</v>
      </c>
      <c r="N127" s="26">
        <v>-10</v>
      </c>
      <c r="O127" s="27" t="s">
        <v>9</v>
      </c>
      <c r="P127" s="25">
        <v>11441</v>
      </c>
      <c r="Q127" s="29" t="s">
        <v>12</v>
      </c>
      <c r="R127" s="30">
        <v>8</v>
      </c>
      <c r="S127" s="24" t="s">
        <v>36</v>
      </c>
    </row>
    <row r="128" spans="1:19" ht="13.5">
      <c r="A128" s="36"/>
      <c r="B128" s="17">
        <v>8</v>
      </c>
      <c r="C128" s="34" t="s">
        <v>39</v>
      </c>
      <c r="D128" s="25">
        <v>15448</v>
      </c>
      <c r="E128" s="15" t="s">
        <v>12</v>
      </c>
      <c r="F128" s="26">
        <v>-22</v>
      </c>
      <c r="G128" s="27" t="s">
        <v>36</v>
      </c>
      <c r="H128" s="28">
        <v>16828</v>
      </c>
      <c r="I128" s="15" t="s">
        <v>12</v>
      </c>
      <c r="J128" s="26">
        <v>-12</v>
      </c>
      <c r="K128" s="27" t="s">
        <v>36</v>
      </c>
      <c r="L128" s="28">
        <v>32276</v>
      </c>
      <c r="M128" s="15" t="s">
        <v>12</v>
      </c>
      <c r="N128" s="26">
        <v>-34</v>
      </c>
      <c r="O128" s="27" t="s">
        <v>9</v>
      </c>
      <c r="P128" s="25">
        <v>11435</v>
      </c>
      <c r="Q128" s="29" t="s">
        <v>12</v>
      </c>
      <c r="R128" s="30">
        <v>-6</v>
      </c>
      <c r="S128" s="24" t="s">
        <v>36</v>
      </c>
    </row>
    <row r="129" spans="1:19" ht="13.5">
      <c r="A129" s="36"/>
      <c r="B129" s="17">
        <v>9</v>
      </c>
      <c r="C129" s="34" t="s">
        <v>39</v>
      </c>
      <c r="D129" s="25">
        <v>15449</v>
      </c>
      <c r="E129" s="15" t="s">
        <v>12</v>
      </c>
      <c r="F129" s="26">
        <v>1</v>
      </c>
      <c r="G129" s="27" t="s">
        <v>36</v>
      </c>
      <c r="H129" s="28">
        <v>16830</v>
      </c>
      <c r="I129" s="15" t="s">
        <v>12</v>
      </c>
      <c r="J129" s="26">
        <v>2</v>
      </c>
      <c r="K129" s="27" t="s">
        <v>36</v>
      </c>
      <c r="L129" s="28">
        <v>32279</v>
      </c>
      <c r="M129" s="15" t="s">
        <v>12</v>
      </c>
      <c r="N129" s="26">
        <v>3</v>
      </c>
      <c r="O129" s="27" t="s">
        <v>9</v>
      </c>
      <c r="P129" s="25">
        <v>11456</v>
      </c>
      <c r="Q129" s="29" t="s">
        <v>12</v>
      </c>
      <c r="R129" s="30">
        <v>21</v>
      </c>
      <c r="S129" s="24" t="s">
        <v>36</v>
      </c>
    </row>
    <row r="130" spans="1:19" ht="13.5">
      <c r="A130" s="36"/>
      <c r="B130" s="17">
        <v>10</v>
      </c>
      <c r="C130" s="34" t="s">
        <v>39</v>
      </c>
      <c r="D130" s="25">
        <v>15458</v>
      </c>
      <c r="E130" s="15" t="s">
        <v>12</v>
      </c>
      <c r="F130" s="26">
        <v>9</v>
      </c>
      <c r="G130" s="27" t="s">
        <v>36</v>
      </c>
      <c r="H130" s="28">
        <v>16829</v>
      </c>
      <c r="I130" s="15" t="s">
        <v>12</v>
      </c>
      <c r="J130" s="26">
        <v>-1</v>
      </c>
      <c r="K130" s="27" t="s">
        <v>36</v>
      </c>
      <c r="L130" s="28">
        <v>32287</v>
      </c>
      <c r="M130" s="15" t="s">
        <v>12</v>
      </c>
      <c r="N130" s="26">
        <v>8</v>
      </c>
      <c r="O130" s="27" t="s">
        <v>9</v>
      </c>
      <c r="P130" s="25">
        <v>11468</v>
      </c>
      <c r="Q130" s="29" t="s">
        <v>12</v>
      </c>
      <c r="R130" s="30">
        <v>12</v>
      </c>
      <c r="S130" s="24" t="s">
        <v>36</v>
      </c>
    </row>
    <row r="131" spans="1:19" ht="13.5">
      <c r="A131" s="36"/>
      <c r="B131" s="17">
        <v>11</v>
      </c>
      <c r="C131" s="34" t="s">
        <v>39</v>
      </c>
      <c r="D131" s="25">
        <v>15450</v>
      </c>
      <c r="E131" s="15" t="s">
        <v>12</v>
      </c>
      <c r="F131" s="26">
        <v>-8</v>
      </c>
      <c r="G131" s="27" t="s">
        <v>36</v>
      </c>
      <c r="H131" s="28">
        <v>16819</v>
      </c>
      <c r="I131" s="15" t="s">
        <v>12</v>
      </c>
      <c r="J131" s="26">
        <v>-10</v>
      </c>
      <c r="K131" s="27" t="s">
        <v>36</v>
      </c>
      <c r="L131" s="28">
        <v>32269</v>
      </c>
      <c r="M131" s="15" t="s">
        <v>12</v>
      </c>
      <c r="N131" s="26">
        <v>-18</v>
      </c>
      <c r="O131" s="27" t="s">
        <v>9</v>
      </c>
      <c r="P131" s="25">
        <v>11478</v>
      </c>
      <c r="Q131" s="29" t="s">
        <v>12</v>
      </c>
      <c r="R131" s="30">
        <v>10</v>
      </c>
      <c r="S131" s="24" t="s">
        <v>36</v>
      </c>
    </row>
    <row r="132" spans="1:19" ht="13.5">
      <c r="A132" s="37"/>
      <c r="B132" s="17">
        <v>12</v>
      </c>
      <c r="C132" s="34" t="s">
        <v>39</v>
      </c>
      <c r="D132" s="25">
        <v>15438</v>
      </c>
      <c r="E132" s="15" t="s">
        <v>12</v>
      </c>
      <c r="F132" s="26">
        <v>-12</v>
      </c>
      <c r="G132" s="27" t="s">
        <v>36</v>
      </c>
      <c r="H132" s="28">
        <v>16815</v>
      </c>
      <c r="I132" s="15" t="s">
        <v>12</v>
      </c>
      <c r="J132" s="26">
        <v>-4</v>
      </c>
      <c r="K132" s="27" t="s">
        <v>36</v>
      </c>
      <c r="L132" s="28">
        <v>32253</v>
      </c>
      <c r="M132" s="15" t="s">
        <v>12</v>
      </c>
      <c r="N132" s="26">
        <v>-16</v>
      </c>
      <c r="O132" s="27" t="s">
        <v>9</v>
      </c>
      <c r="P132" s="25">
        <v>11471</v>
      </c>
      <c r="Q132" s="29" t="s">
        <v>12</v>
      </c>
      <c r="R132" s="30">
        <v>-7</v>
      </c>
      <c r="S132" s="24" t="s">
        <v>36</v>
      </c>
    </row>
    <row r="133" spans="1:19" ht="13.5">
      <c r="A133" s="35" t="s">
        <v>61</v>
      </c>
      <c r="B133" s="17">
        <v>1</v>
      </c>
      <c r="C133" s="34" t="s">
        <v>39</v>
      </c>
      <c r="D133" s="25">
        <v>15440</v>
      </c>
      <c r="E133" s="15" t="s">
        <v>12</v>
      </c>
      <c r="F133" s="26">
        <v>2</v>
      </c>
      <c r="G133" s="27" t="s">
        <v>36</v>
      </c>
      <c r="H133" s="28">
        <v>16800</v>
      </c>
      <c r="I133" s="15" t="s">
        <v>12</v>
      </c>
      <c r="J133" s="26">
        <v>-15</v>
      </c>
      <c r="K133" s="27" t="s">
        <v>36</v>
      </c>
      <c r="L133" s="28">
        <v>32240</v>
      </c>
      <c r="M133" s="15" t="s">
        <v>12</v>
      </c>
      <c r="N133" s="26">
        <v>-13</v>
      </c>
      <c r="O133" s="27" t="s">
        <v>9</v>
      </c>
      <c r="P133" s="25">
        <v>11474</v>
      </c>
      <c r="Q133" s="29" t="s">
        <v>12</v>
      </c>
      <c r="R133" s="30">
        <v>3</v>
      </c>
      <c r="S133" s="24" t="s">
        <v>36</v>
      </c>
    </row>
    <row r="134" spans="1:19" ht="13.5">
      <c r="A134" s="36"/>
      <c r="B134" s="17">
        <v>2</v>
      </c>
      <c r="C134" s="34" t="s">
        <v>39</v>
      </c>
      <c r="D134" s="25">
        <v>15431</v>
      </c>
      <c r="E134" s="15" t="s">
        <v>12</v>
      </c>
      <c r="F134" s="26">
        <v>-9</v>
      </c>
      <c r="G134" s="27" t="s">
        <v>36</v>
      </c>
      <c r="H134" s="28">
        <v>16801</v>
      </c>
      <c r="I134" s="15" t="s">
        <v>12</v>
      </c>
      <c r="J134" s="26">
        <v>1</v>
      </c>
      <c r="K134" s="27" t="s">
        <v>36</v>
      </c>
      <c r="L134" s="28">
        <v>32232</v>
      </c>
      <c r="M134" s="15" t="s">
        <v>12</v>
      </c>
      <c r="N134" s="26">
        <v>-8</v>
      </c>
      <c r="O134" s="27" t="s">
        <v>9</v>
      </c>
      <c r="P134" s="25">
        <v>11479</v>
      </c>
      <c r="Q134" s="29" t="s">
        <v>12</v>
      </c>
      <c r="R134" s="30">
        <v>5</v>
      </c>
      <c r="S134" s="24" t="s">
        <v>36</v>
      </c>
    </row>
    <row r="135" spans="1:19" ht="13.5">
      <c r="A135" s="36"/>
      <c r="B135" s="17">
        <v>3</v>
      </c>
      <c r="C135" s="34" t="s">
        <v>39</v>
      </c>
      <c r="D135" s="25">
        <v>15356</v>
      </c>
      <c r="E135" s="15" t="s">
        <v>12</v>
      </c>
      <c r="F135" s="26">
        <v>-75</v>
      </c>
      <c r="G135" s="27" t="s">
        <v>36</v>
      </c>
      <c r="H135" s="28">
        <v>16740</v>
      </c>
      <c r="I135" s="15" t="s">
        <v>12</v>
      </c>
      <c r="J135" s="26">
        <v>-61</v>
      </c>
      <c r="K135" s="27" t="s">
        <v>36</v>
      </c>
      <c r="L135" s="28">
        <v>32096</v>
      </c>
      <c r="M135" s="15" t="s">
        <v>12</v>
      </c>
      <c r="N135" s="26">
        <v>-136</v>
      </c>
      <c r="O135" s="27" t="s">
        <v>9</v>
      </c>
      <c r="P135" s="25">
        <v>11480</v>
      </c>
      <c r="Q135" s="29" t="s">
        <v>12</v>
      </c>
      <c r="R135" s="30">
        <v>1</v>
      </c>
      <c r="S135" s="24" t="s">
        <v>36</v>
      </c>
    </row>
    <row r="136" spans="1:19" ht="13.5">
      <c r="A136" s="36"/>
      <c r="B136" s="17">
        <v>4</v>
      </c>
      <c r="C136" s="34" t="s">
        <v>39</v>
      </c>
      <c r="D136" s="25">
        <v>15350</v>
      </c>
      <c r="E136" s="15" t="s">
        <v>12</v>
      </c>
      <c r="F136" s="26">
        <v>-6</v>
      </c>
      <c r="G136" s="27" t="s">
        <v>36</v>
      </c>
      <c r="H136" s="28">
        <v>16752</v>
      </c>
      <c r="I136" s="15" t="s">
        <v>12</v>
      </c>
      <c r="J136" s="26">
        <v>12</v>
      </c>
      <c r="K136" s="27" t="s">
        <v>36</v>
      </c>
      <c r="L136" s="28">
        <v>32102</v>
      </c>
      <c r="M136" s="15" t="s">
        <v>12</v>
      </c>
      <c r="N136" s="26">
        <v>6</v>
      </c>
      <c r="O136" s="27" t="s">
        <v>9</v>
      </c>
      <c r="P136" s="25">
        <v>11507</v>
      </c>
      <c r="Q136" s="29" t="s">
        <v>12</v>
      </c>
      <c r="R136" s="30">
        <v>27</v>
      </c>
      <c r="S136" s="24" t="s">
        <v>36</v>
      </c>
    </row>
    <row r="137" spans="1:19" ht="13.5">
      <c r="A137" s="36"/>
      <c r="B137" s="17">
        <v>5</v>
      </c>
      <c r="C137" s="34" t="s">
        <v>39</v>
      </c>
      <c r="D137" s="25">
        <v>15350</v>
      </c>
      <c r="E137" s="15" t="s">
        <v>12</v>
      </c>
      <c r="F137" s="26">
        <v>0</v>
      </c>
      <c r="G137" s="27" t="s">
        <v>36</v>
      </c>
      <c r="H137" s="28">
        <v>16735</v>
      </c>
      <c r="I137" s="15" t="s">
        <v>12</v>
      </c>
      <c r="J137" s="26">
        <v>-17</v>
      </c>
      <c r="K137" s="27" t="s">
        <v>36</v>
      </c>
      <c r="L137" s="28">
        <v>32085</v>
      </c>
      <c r="M137" s="15" t="s">
        <v>12</v>
      </c>
      <c r="N137" s="26">
        <v>-17</v>
      </c>
      <c r="O137" s="27" t="s">
        <v>9</v>
      </c>
      <c r="P137" s="25">
        <v>11503</v>
      </c>
      <c r="Q137" s="29" t="s">
        <v>12</v>
      </c>
      <c r="R137" s="30">
        <v>-4</v>
      </c>
      <c r="S137" s="24" t="s">
        <v>36</v>
      </c>
    </row>
    <row r="138" spans="1:19" ht="13.5">
      <c r="A138" s="36"/>
      <c r="B138" s="17">
        <v>6</v>
      </c>
      <c r="C138" s="34" t="s">
        <v>39</v>
      </c>
      <c r="D138" s="25">
        <v>15354</v>
      </c>
      <c r="E138" s="15" t="s">
        <v>12</v>
      </c>
      <c r="F138" s="26">
        <v>4</v>
      </c>
      <c r="G138" s="27" t="s">
        <v>36</v>
      </c>
      <c r="H138" s="28">
        <v>16742</v>
      </c>
      <c r="I138" s="15" t="s">
        <v>12</v>
      </c>
      <c r="J138" s="26">
        <v>7</v>
      </c>
      <c r="K138" s="27" t="s">
        <v>36</v>
      </c>
      <c r="L138" s="28">
        <v>32096</v>
      </c>
      <c r="M138" s="15" t="s">
        <v>12</v>
      </c>
      <c r="N138" s="26">
        <v>11</v>
      </c>
      <c r="O138" s="27" t="s">
        <v>9</v>
      </c>
      <c r="P138" s="25">
        <v>11517</v>
      </c>
      <c r="Q138" s="29" t="s">
        <v>12</v>
      </c>
      <c r="R138" s="30">
        <v>14</v>
      </c>
      <c r="S138" s="24" t="s">
        <v>36</v>
      </c>
    </row>
    <row r="139" spans="1:19" ht="13.5">
      <c r="A139" s="36"/>
      <c r="B139" s="17">
        <v>7</v>
      </c>
      <c r="C139" s="34" t="s">
        <v>39</v>
      </c>
      <c r="D139" s="25">
        <v>15374</v>
      </c>
      <c r="E139" s="15" t="s">
        <v>12</v>
      </c>
      <c r="F139" s="26">
        <v>20</v>
      </c>
      <c r="G139" s="27" t="s">
        <v>36</v>
      </c>
      <c r="H139" s="28">
        <v>16752</v>
      </c>
      <c r="I139" s="15" t="s">
        <v>12</v>
      </c>
      <c r="J139" s="26">
        <v>10</v>
      </c>
      <c r="K139" s="27" t="s">
        <v>36</v>
      </c>
      <c r="L139" s="28">
        <v>32126</v>
      </c>
      <c r="M139" s="15" t="s">
        <v>12</v>
      </c>
      <c r="N139" s="26">
        <v>30</v>
      </c>
      <c r="O139" s="27" t="s">
        <v>9</v>
      </c>
      <c r="P139" s="25">
        <v>11550</v>
      </c>
      <c r="Q139" s="29" t="s">
        <v>12</v>
      </c>
      <c r="R139" s="30">
        <v>33</v>
      </c>
      <c r="S139" s="24" t="s">
        <v>36</v>
      </c>
    </row>
    <row r="140" spans="1:19" ht="13.5">
      <c r="A140" s="36"/>
      <c r="B140" s="17">
        <v>8</v>
      </c>
      <c r="C140" s="34" t="s">
        <v>39</v>
      </c>
      <c r="D140" s="25">
        <v>15377</v>
      </c>
      <c r="E140" s="15" t="s">
        <v>12</v>
      </c>
      <c r="F140" s="26">
        <v>3</v>
      </c>
      <c r="G140" s="27" t="s">
        <v>36</v>
      </c>
      <c r="H140" s="28">
        <v>16722</v>
      </c>
      <c r="I140" s="15" t="s">
        <v>12</v>
      </c>
      <c r="J140" s="26">
        <v>-30</v>
      </c>
      <c r="K140" s="27" t="s">
        <v>36</v>
      </c>
      <c r="L140" s="28">
        <v>32099</v>
      </c>
      <c r="M140" s="15" t="s">
        <v>12</v>
      </c>
      <c r="N140" s="26">
        <v>-27</v>
      </c>
      <c r="O140" s="27" t="s">
        <v>9</v>
      </c>
      <c r="P140" s="25">
        <v>11563</v>
      </c>
      <c r="Q140" s="29" t="s">
        <v>12</v>
      </c>
      <c r="R140" s="30">
        <v>13</v>
      </c>
      <c r="S140" s="24" t="s">
        <v>36</v>
      </c>
    </row>
    <row r="141" spans="1:19" ht="13.5">
      <c r="A141" s="36"/>
      <c r="B141" s="17">
        <v>9</v>
      </c>
      <c r="C141" s="34" t="s">
        <v>39</v>
      </c>
      <c r="D141" s="25">
        <v>15379</v>
      </c>
      <c r="E141" s="15" t="s">
        <v>12</v>
      </c>
      <c r="F141" s="26">
        <v>2</v>
      </c>
      <c r="G141" s="27" t="s">
        <v>36</v>
      </c>
      <c r="H141" s="28">
        <v>16710</v>
      </c>
      <c r="I141" s="15" t="s">
        <v>12</v>
      </c>
      <c r="J141" s="26">
        <v>-12</v>
      </c>
      <c r="K141" s="27" t="s">
        <v>36</v>
      </c>
      <c r="L141" s="28">
        <v>32089</v>
      </c>
      <c r="M141" s="15" t="s">
        <v>12</v>
      </c>
      <c r="N141" s="26">
        <v>-10</v>
      </c>
      <c r="O141" s="27" t="s">
        <v>9</v>
      </c>
      <c r="P141" s="25">
        <v>11569</v>
      </c>
      <c r="Q141" s="29" t="s">
        <v>12</v>
      </c>
      <c r="R141" s="30">
        <v>6</v>
      </c>
      <c r="S141" s="24" t="s">
        <v>36</v>
      </c>
    </row>
    <row r="142" spans="1:19" ht="13.5">
      <c r="A142" s="36"/>
      <c r="B142" s="17">
        <v>10</v>
      </c>
      <c r="C142" s="34" t="s">
        <v>39</v>
      </c>
      <c r="D142" s="25">
        <v>15371</v>
      </c>
      <c r="E142" s="15" t="s">
        <v>12</v>
      </c>
      <c r="F142" s="26">
        <v>-8</v>
      </c>
      <c r="G142" s="27" t="s">
        <v>36</v>
      </c>
      <c r="H142" s="28">
        <v>16707</v>
      </c>
      <c r="I142" s="15" t="s">
        <v>12</v>
      </c>
      <c r="J142" s="26">
        <v>-3</v>
      </c>
      <c r="K142" s="27" t="s">
        <v>36</v>
      </c>
      <c r="L142" s="28">
        <v>32078</v>
      </c>
      <c r="M142" s="15" t="s">
        <v>12</v>
      </c>
      <c r="N142" s="26">
        <v>-11</v>
      </c>
      <c r="O142" s="27" t="s">
        <v>9</v>
      </c>
      <c r="P142" s="25">
        <v>11571</v>
      </c>
      <c r="Q142" s="29" t="s">
        <v>12</v>
      </c>
      <c r="R142" s="30">
        <v>2</v>
      </c>
      <c r="S142" s="24" t="s">
        <v>36</v>
      </c>
    </row>
    <row r="143" spans="1:19" ht="13.5">
      <c r="A143" s="36"/>
      <c r="B143" s="17">
        <v>11</v>
      </c>
      <c r="C143" s="34" t="s">
        <v>39</v>
      </c>
      <c r="D143" s="25">
        <v>15370</v>
      </c>
      <c r="E143" s="15" t="s">
        <v>12</v>
      </c>
      <c r="F143" s="26">
        <v>-1</v>
      </c>
      <c r="G143" s="27" t="s">
        <v>36</v>
      </c>
      <c r="H143" s="28">
        <v>16696</v>
      </c>
      <c r="I143" s="15" t="s">
        <v>12</v>
      </c>
      <c r="J143" s="26">
        <v>-11</v>
      </c>
      <c r="K143" s="27" t="s">
        <v>36</v>
      </c>
      <c r="L143" s="28">
        <v>32066</v>
      </c>
      <c r="M143" s="15" t="s">
        <v>12</v>
      </c>
      <c r="N143" s="26">
        <v>-12</v>
      </c>
      <c r="O143" s="27" t="s">
        <v>9</v>
      </c>
      <c r="P143" s="25">
        <v>11591</v>
      </c>
      <c r="Q143" s="29" t="s">
        <v>12</v>
      </c>
      <c r="R143" s="30">
        <v>20</v>
      </c>
      <c r="S143" s="24" t="s">
        <v>36</v>
      </c>
    </row>
    <row r="144" spans="1:19" ht="13.5">
      <c r="A144" s="37"/>
      <c r="B144" s="17">
        <v>12</v>
      </c>
      <c r="C144" s="34" t="s">
        <v>39</v>
      </c>
      <c r="D144" s="25">
        <v>15355</v>
      </c>
      <c r="E144" s="15" t="s">
        <v>12</v>
      </c>
      <c r="F144" s="26" t="s">
        <v>62</v>
      </c>
      <c r="G144" s="27" t="s">
        <v>36</v>
      </c>
      <c r="H144" s="28">
        <v>16683</v>
      </c>
      <c r="I144" s="15" t="s">
        <v>12</v>
      </c>
      <c r="J144" s="26" t="s">
        <v>63</v>
      </c>
      <c r="K144" s="27" t="s">
        <v>36</v>
      </c>
      <c r="L144" s="28">
        <v>32038</v>
      </c>
      <c r="M144" s="15" t="s">
        <v>12</v>
      </c>
      <c r="N144" s="26" t="s">
        <v>64</v>
      </c>
      <c r="O144" s="27" t="s">
        <v>9</v>
      </c>
      <c r="P144" s="25">
        <v>11591</v>
      </c>
      <c r="Q144" s="29" t="s">
        <v>12</v>
      </c>
      <c r="R144" s="30">
        <v>0</v>
      </c>
      <c r="S144" s="24" t="s">
        <v>36</v>
      </c>
    </row>
    <row r="145" spans="1:19" ht="13.5">
      <c r="A145" s="35" t="s">
        <v>65</v>
      </c>
      <c r="B145" s="17">
        <v>1</v>
      </c>
      <c r="C145" s="34" t="s">
        <v>39</v>
      </c>
      <c r="D145" s="25">
        <v>15362</v>
      </c>
      <c r="E145" s="15" t="s">
        <v>12</v>
      </c>
      <c r="F145" s="26">
        <v>7</v>
      </c>
      <c r="G145" s="27" t="s">
        <v>36</v>
      </c>
      <c r="H145" s="28">
        <v>16666</v>
      </c>
      <c r="I145" s="15" t="s">
        <v>12</v>
      </c>
      <c r="J145" s="26">
        <v>-17</v>
      </c>
      <c r="K145" s="27" t="s">
        <v>36</v>
      </c>
      <c r="L145" s="28">
        <v>32028</v>
      </c>
      <c r="M145" s="15" t="s">
        <v>12</v>
      </c>
      <c r="N145" s="26">
        <v>-10</v>
      </c>
      <c r="O145" s="27" t="s">
        <v>9</v>
      </c>
      <c r="P145" s="25">
        <v>11582</v>
      </c>
      <c r="Q145" s="29" t="s">
        <v>12</v>
      </c>
      <c r="R145" s="30">
        <v>-9</v>
      </c>
      <c r="S145" s="24" t="s">
        <v>36</v>
      </c>
    </row>
    <row r="146" spans="1:19" ht="13.5">
      <c r="A146" s="36"/>
      <c r="B146" s="17">
        <v>2</v>
      </c>
      <c r="C146" s="34" t="s">
        <v>39</v>
      </c>
      <c r="D146" s="25">
        <v>15342</v>
      </c>
      <c r="E146" s="15" t="s">
        <v>12</v>
      </c>
      <c r="F146" s="26">
        <v>-20</v>
      </c>
      <c r="G146" s="27" t="s">
        <v>36</v>
      </c>
      <c r="H146" s="28">
        <v>16639</v>
      </c>
      <c r="I146" s="15" t="s">
        <v>12</v>
      </c>
      <c r="J146" s="26">
        <v>-27</v>
      </c>
      <c r="K146" s="27" t="s">
        <v>36</v>
      </c>
      <c r="L146" s="28">
        <v>31981</v>
      </c>
      <c r="M146" s="15" t="s">
        <v>12</v>
      </c>
      <c r="N146" s="26">
        <v>-47</v>
      </c>
      <c r="O146" s="27" t="s">
        <v>9</v>
      </c>
      <c r="P146" s="25">
        <v>11581</v>
      </c>
      <c r="Q146" s="29" t="s">
        <v>12</v>
      </c>
      <c r="R146" s="30">
        <v>-1</v>
      </c>
      <c r="S146" s="24" t="s">
        <v>36</v>
      </c>
    </row>
    <row r="147" spans="1:19" ht="13.5">
      <c r="A147" s="36"/>
      <c r="B147" s="17">
        <v>3</v>
      </c>
      <c r="C147" s="34" t="s">
        <v>39</v>
      </c>
      <c r="D147" s="25">
        <v>15302</v>
      </c>
      <c r="E147" s="15" t="s">
        <v>12</v>
      </c>
      <c r="F147" s="26" t="s">
        <v>66</v>
      </c>
      <c r="G147" s="27" t="s">
        <v>36</v>
      </c>
      <c r="H147" s="28">
        <v>16628</v>
      </c>
      <c r="I147" s="15" t="s">
        <v>12</v>
      </c>
      <c r="J147" s="26" t="s">
        <v>67</v>
      </c>
      <c r="K147" s="27" t="s">
        <v>36</v>
      </c>
      <c r="L147" s="28">
        <v>31930</v>
      </c>
      <c r="M147" s="15" t="s">
        <v>12</v>
      </c>
      <c r="N147" s="26" t="s">
        <v>68</v>
      </c>
      <c r="O147" s="27" t="s">
        <v>9</v>
      </c>
      <c r="P147" s="25">
        <v>11627</v>
      </c>
      <c r="Q147" s="29" t="s">
        <v>12</v>
      </c>
      <c r="R147" s="30">
        <v>46</v>
      </c>
      <c r="S147" s="24" t="s">
        <v>36</v>
      </c>
    </row>
    <row r="148" spans="1:19" ht="13.5">
      <c r="A148" s="36"/>
      <c r="B148" s="17">
        <v>4</v>
      </c>
      <c r="C148" s="34" t="s">
        <v>39</v>
      </c>
      <c r="D148" s="25">
        <v>15334</v>
      </c>
      <c r="E148" s="15" t="s">
        <v>12</v>
      </c>
      <c r="F148" s="26">
        <v>32</v>
      </c>
      <c r="G148" s="27" t="s">
        <v>36</v>
      </c>
      <c r="H148" s="28">
        <v>16639</v>
      </c>
      <c r="I148" s="15" t="s">
        <v>12</v>
      </c>
      <c r="J148" s="26">
        <v>11</v>
      </c>
      <c r="K148" s="27" t="s">
        <v>36</v>
      </c>
      <c r="L148" s="28">
        <v>31973</v>
      </c>
      <c r="M148" s="15" t="s">
        <v>12</v>
      </c>
      <c r="N148" s="26">
        <v>43</v>
      </c>
      <c r="O148" s="27" t="s">
        <v>9</v>
      </c>
      <c r="P148" s="25">
        <v>11671</v>
      </c>
      <c r="Q148" s="29" t="s">
        <v>69</v>
      </c>
      <c r="R148" s="30">
        <v>44</v>
      </c>
      <c r="S148" s="24" t="s">
        <v>36</v>
      </c>
    </row>
    <row r="149" spans="1:19" ht="13.5">
      <c r="A149" s="36"/>
      <c r="B149" s="17">
        <v>5</v>
      </c>
      <c r="C149" s="34" t="s">
        <v>39</v>
      </c>
      <c r="D149" s="25">
        <v>15318</v>
      </c>
      <c r="E149" s="15" t="s">
        <v>12</v>
      </c>
      <c r="F149" s="26" t="s">
        <v>52</v>
      </c>
      <c r="G149" s="27" t="s">
        <v>36</v>
      </c>
      <c r="H149" s="28">
        <v>16622</v>
      </c>
      <c r="I149" s="15" t="s">
        <v>12</v>
      </c>
      <c r="J149" s="26" t="s">
        <v>70</v>
      </c>
      <c r="K149" s="27" t="s">
        <v>36</v>
      </c>
      <c r="L149" s="28">
        <v>31940</v>
      </c>
      <c r="M149" s="15" t="s">
        <v>12</v>
      </c>
      <c r="N149" s="26" t="s">
        <v>71</v>
      </c>
      <c r="O149" s="27" t="s">
        <v>9</v>
      </c>
      <c r="P149" s="25">
        <v>11666</v>
      </c>
      <c r="Q149" s="29" t="s">
        <v>12</v>
      </c>
      <c r="R149" s="30" t="s">
        <v>45</v>
      </c>
      <c r="S149" s="24" t="s">
        <v>36</v>
      </c>
    </row>
    <row r="150" spans="1:19" ht="13.5">
      <c r="A150" s="36"/>
      <c r="B150" s="17">
        <v>6</v>
      </c>
      <c r="C150" s="34" t="s">
        <v>39</v>
      </c>
      <c r="D150" s="25">
        <v>15309</v>
      </c>
      <c r="E150" s="15" t="s">
        <v>12</v>
      </c>
      <c r="F150" s="26" t="s">
        <v>72</v>
      </c>
      <c r="G150" s="27" t="s">
        <v>36</v>
      </c>
      <c r="H150" s="28">
        <v>16605</v>
      </c>
      <c r="I150" s="15" t="s">
        <v>12</v>
      </c>
      <c r="J150" s="26" t="s">
        <v>70</v>
      </c>
      <c r="K150" s="27" t="s">
        <v>36</v>
      </c>
      <c r="L150" s="28">
        <v>31914</v>
      </c>
      <c r="M150" s="15" t="s">
        <v>12</v>
      </c>
      <c r="N150" s="26" t="s">
        <v>50</v>
      </c>
      <c r="O150" s="27" t="s">
        <v>9</v>
      </c>
      <c r="P150" s="25">
        <v>11668</v>
      </c>
      <c r="Q150" s="29" t="s">
        <v>12</v>
      </c>
      <c r="R150" s="30">
        <v>2</v>
      </c>
      <c r="S150" s="24" t="s">
        <v>36</v>
      </c>
    </row>
    <row r="151" spans="1:19" ht="13.5">
      <c r="A151" s="36"/>
      <c r="B151" s="17">
        <v>7</v>
      </c>
      <c r="C151" s="34" t="s">
        <v>39</v>
      </c>
      <c r="D151" s="25">
        <v>15304</v>
      </c>
      <c r="E151" s="15" t="s">
        <v>12</v>
      </c>
      <c r="F151" s="26" t="s">
        <v>45</v>
      </c>
      <c r="G151" s="27" t="s">
        <v>36</v>
      </c>
      <c r="H151" s="28">
        <v>16589</v>
      </c>
      <c r="I151" s="15" t="s">
        <v>12</v>
      </c>
      <c r="J151" s="26" t="s">
        <v>52</v>
      </c>
      <c r="K151" s="27" t="s">
        <v>36</v>
      </c>
      <c r="L151" s="28">
        <v>31893</v>
      </c>
      <c r="M151" s="15" t="s">
        <v>12</v>
      </c>
      <c r="N151" s="26" t="s">
        <v>73</v>
      </c>
      <c r="O151" s="27" t="s">
        <v>9</v>
      </c>
      <c r="P151" s="25">
        <v>11682</v>
      </c>
      <c r="Q151" s="29" t="s">
        <v>12</v>
      </c>
      <c r="R151" s="30">
        <v>14</v>
      </c>
      <c r="S151" s="24" t="s">
        <v>36</v>
      </c>
    </row>
    <row r="152" spans="1:19" ht="13.5">
      <c r="A152" s="36"/>
      <c r="B152" s="17">
        <v>8</v>
      </c>
      <c r="C152" s="34" t="s">
        <v>39</v>
      </c>
      <c r="D152" s="25">
        <v>15316</v>
      </c>
      <c r="E152" s="15" t="s">
        <v>12</v>
      </c>
      <c r="F152" s="26">
        <v>12</v>
      </c>
      <c r="G152" s="27" t="s">
        <v>36</v>
      </c>
      <c r="H152" s="28">
        <v>16598</v>
      </c>
      <c r="I152" s="15" t="s">
        <v>12</v>
      </c>
      <c r="J152" s="26">
        <v>9</v>
      </c>
      <c r="K152" s="27" t="s">
        <v>36</v>
      </c>
      <c r="L152" s="28">
        <v>31914</v>
      </c>
      <c r="M152" s="15" t="s">
        <v>12</v>
      </c>
      <c r="N152" s="26">
        <v>21</v>
      </c>
      <c r="O152" s="27" t="s">
        <v>9</v>
      </c>
      <c r="P152" s="25">
        <v>11690</v>
      </c>
      <c r="Q152" s="29" t="s">
        <v>12</v>
      </c>
      <c r="R152" s="30">
        <v>8</v>
      </c>
      <c r="S152" s="24" t="s">
        <v>36</v>
      </c>
    </row>
    <row r="153" spans="1:19" ht="13.5">
      <c r="A153" s="36"/>
      <c r="B153" s="17">
        <v>9</v>
      </c>
      <c r="C153" s="34" t="s">
        <v>39</v>
      </c>
      <c r="D153" s="25">
        <v>15315</v>
      </c>
      <c r="E153" s="15" t="s">
        <v>12</v>
      </c>
      <c r="F153" s="26" t="s">
        <v>48</v>
      </c>
      <c r="G153" s="27" t="s">
        <v>36</v>
      </c>
      <c r="H153" s="28">
        <v>16587</v>
      </c>
      <c r="I153" s="15" t="s">
        <v>12</v>
      </c>
      <c r="J153" s="26" t="s">
        <v>67</v>
      </c>
      <c r="K153" s="27" t="s">
        <v>36</v>
      </c>
      <c r="L153" s="28">
        <v>31902</v>
      </c>
      <c r="M153" s="15" t="s">
        <v>12</v>
      </c>
      <c r="N153" s="26" t="s">
        <v>43</v>
      </c>
      <c r="O153" s="27" t="s">
        <v>9</v>
      </c>
      <c r="P153" s="25">
        <v>11698</v>
      </c>
      <c r="Q153" s="29" t="s">
        <v>12</v>
      </c>
      <c r="R153" s="30">
        <v>8</v>
      </c>
      <c r="S153" s="24" t="s">
        <v>36</v>
      </c>
    </row>
    <row r="154" spans="1:19" ht="13.5">
      <c r="A154" s="36"/>
      <c r="B154" s="17">
        <v>10</v>
      </c>
      <c r="C154" s="34" t="s">
        <v>39</v>
      </c>
      <c r="D154" s="25">
        <v>15335</v>
      </c>
      <c r="E154" s="15" t="s">
        <v>12</v>
      </c>
      <c r="F154" s="26">
        <v>20</v>
      </c>
      <c r="G154" s="27" t="s">
        <v>36</v>
      </c>
      <c r="H154" s="28">
        <v>16595</v>
      </c>
      <c r="I154" s="15" t="s">
        <v>12</v>
      </c>
      <c r="J154" s="26">
        <v>8</v>
      </c>
      <c r="K154" s="27" t="s">
        <v>36</v>
      </c>
      <c r="L154" s="28">
        <v>31930</v>
      </c>
      <c r="M154" s="15" t="s">
        <v>12</v>
      </c>
      <c r="N154" s="26">
        <v>28</v>
      </c>
      <c r="O154" s="27" t="s">
        <v>9</v>
      </c>
      <c r="P154" s="25">
        <v>11728</v>
      </c>
      <c r="Q154" s="29" t="s">
        <v>12</v>
      </c>
      <c r="R154" s="30">
        <v>30</v>
      </c>
      <c r="S154" s="24" t="s">
        <v>36</v>
      </c>
    </row>
    <row r="155" spans="1:19" ht="13.5">
      <c r="A155" s="36"/>
      <c r="B155" s="17">
        <v>11</v>
      </c>
      <c r="C155" s="34" t="s">
        <v>39</v>
      </c>
      <c r="D155" s="25">
        <v>15314</v>
      </c>
      <c r="E155" s="15" t="s">
        <v>12</v>
      </c>
      <c r="F155" s="26">
        <v>-21</v>
      </c>
      <c r="G155" s="27" t="s">
        <v>36</v>
      </c>
      <c r="H155" s="28">
        <v>16575</v>
      </c>
      <c r="I155" s="15" t="s">
        <v>12</v>
      </c>
      <c r="J155" s="26">
        <v>-20</v>
      </c>
      <c r="K155" s="27" t="s">
        <v>36</v>
      </c>
      <c r="L155" s="28">
        <v>31889</v>
      </c>
      <c r="M155" s="15" t="s">
        <v>12</v>
      </c>
      <c r="N155" s="26">
        <v>-41</v>
      </c>
      <c r="O155" s="27" t="s">
        <v>9</v>
      </c>
      <c r="P155" s="25">
        <v>11722</v>
      </c>
      <c r="Q155" s="29" t="s">
        <v>12</v>
      </c>
      <c r="R155" s="30">
        <v>-6</v>
      </c>
      <c r="S155" s="24" t="s">
        <v>36</v>
      </c>
    </row>
    <row r="156" spans="1:19" ht="13.5">
      <c r="A156" s="37"/>
      <c r="B156" s="17">
        <v>12</v>
      </c>
      <c r="C156" s="34" t="s">
        <v>39</v>
      </c>
      <c r="D156" s="25">
        <v>15311</v>
      </c>
      <c r="E156" s="15" t="s">
        <v>12</v>
      </c>
      <c r="F156" s="26">
        <v>-3</v>
      </c>
      <c r="G156" s="27" t="s">
        <v>36</v>
      </c>
      <c r="H156" s="28">
        <v>16568</v>
      </c>
      <c r="I156" s="15" t="s">
        <v>12</v>
      </c>
      <c r="J156" s="26">
        <v>-7</v>
      </c>
      <c r="K156" s="27" t="s">
        <v>36</v>
      </c>
      <c r="L156" s="28">
        <v>31879</v>
      </c>
      <c r="M156" s="15" t="s">
        <v>12</v>
      </c>
      <c r="N156" s="26">
        <v>-10</v>
      </c>
      <c r="O156" s="27" t="s">
        <v>9</v>
      </c>
      <c r="P156" s="25">
        <v>11723</v>
      </c>
      <c r="Q156" s="29" t="s">
        <v>12</v>
      </c>
      <c r="R156" s="30">
        <v>1</v>
      </c>
      <c r="S156" s="24" t="s">
        <v>36</v>
      </c>
    </row>
    <row r="157" spans="1:19" ht="13.5">
      <c r="A157" s="35" t="s">
        <v>74</v>
      </c>
      <c r="B157" s="17">
        <v>1</v>
      </c>
      <c r="C157" s="34" t="s">
        <v>39</v>
      </c>
      <c r="D157" s="25">
        <v>15303</v>
      </c>
      <c r="E157" s="15" t="s">
        <v>12</v>
      </c>
      <c r="F157" s="26">
        <v>-8</v>
      </c>
      <c r="G157" s="27" t="s">
        <v>36</v>
      </c>
      <c r="H157" s="28">
        <v>16548</v>
      </c>
      <c r="I157" s="15" t="s">
        <v>12</v>
      </c>
      <c r="J157" s="26">
        <v>-20</v>
      </c>
      <c r="K157" s="27" t="s">
        <v>36</v>
      </c>
      <c r="L157" s="28">
        <v>31851</v>
      </c>
      <c r="M157" s="15" t="s">
        <v>12</v>
      </c>
      <c r="N157" s="26">
        <v>-28</v>
      </c>
      <c r="O157" s="27" t="s">
        <v>9</v>
      </c>
      <c r="P157" s="25">
        <v>11726</v>
      </c>
      <c r="Q157" s="29" t="s">
        <v>12</v>
      </c>
      <c r="R157" s="30">
        <v>3</v>
      </c>
      <c r="S157" s="24" t="s">
        <v>36</v>
      </c>
    </row>
    <row r="158" spans="1:19" ht="13.5">
      <c r="A158" s="36"/>
      <c r="B158" s="17">
        <v>2</v>
      </c>
      <c r="C158" s="34" t="s">
        <v>39</v>
      </c>
      <c r="D158" s="25">
        <v>15291</v>
      </c>
      <c r="E158" s="15" t="s">
        <v>12</v>
      </c>
      <c r="F158" s="26">
        <v>-12</v>
      </c>
      <c r="G158" s="27" t="s">
        <v>36</v>
      </c>
      <c r="H158" s="28">
        <v>16575</v>
      </c>
      <c r="I158" s="15" t="s">
        <v>12</v>
      </c>
      <c r="J158" s="26">
        <v>27</v>
      </c>
      <c r="K158" s="27" t="s">
        <v>36</v>
      </c>
      <c r="L158" s="28">
        <v>31866</v>
      </c>
      <c r="M158" s="15" t="s">
        <v>12</v>
      </c>
      <c r="N158" s="26">
        <v>15</v>
      </c>
      <c r="O158" s="27" t="s">
        <v>9</v>
      </c>
      <c r="P158" s="25">
        <v>11783</v>
      </c>
      <c r="Q158" s="29" t="s">
        <v>12</v>
      </c>
      <c r="R158" s="30">
        <v>57</v>
      </c>
      <c r="S158" s="24" t="s">
        <v>36</v>
      </c>
    </row>
    <row r="159" spans="1:19" ht="13.5">
      <c r="A159" s="36"/>
      <c r="B159" s="17">
        <v>3</v>
      </c>
      <c r="C159" s="34" t="s">
        <v>39</v>
      </c>
      <c r="D159" s="25">
        <v>15243</v>
      </c>
      <c r="E159" s="15" t="s">
        <v>12</v>
      </c>
      <c r="F159" s="26">
        <v>-48</v>
      </c>
      <c r="G159" s="27" t="s">
        <v>36</v>
      </c>
      <c r="H159" s="28">
        <v>16547</v>
      </c>
      <c r="I159" s="15" t="s">
        <v>12</v>
      </c>
      <c r="J159" s="26">
        <v>-28</v>
      </c>
      <c r="K159" s="27" t="s">
        <v>36</v>
      </c>
      <c r="L159" s="28">
        <v>31790</v>
      </c>
      <c r="M159" s="15" t="s">
        <v>12</v>
      </c>
      <c r="N159" s="26">
        <v>-76</v>
      </c>
      <c r="O159" s="27" t="s">
        <v>9</v>
      </c>
      <c r="P159" s="25">
        <v>11779</v>
      </c>
      <c r="Q159" s="29" t="s">
        <v>12</v>
      </c>
      <c r="R159" s="30">
        <v>-4</v>
      </c>
      <c r="S159" s="24" t="s">
        <v>36</v>
      </c>
    </row>
    <row r="160" spans="1:19" ht="13.5">
      <c r="A160" s="36"/>
      <c r="B160" s="17">
        <v>4</v>
      </c>
      <c r="C160" s="34" t="s">
        <v>39</v>
      </c>
      <c r="D160" s="25">
        <v>15274</v>
      </c>
      <c r="E160" s="15" t="s">
        <v>12</v>
      </c>
      <c r="F160" s="26">
        <v>31</v>
      </c>
      <c r="G160" s="27" t="s">
        <v>36</v>
      </c>
      <c r="H160" s="28">
        <v>16547</v>
      </c>
      <c r="I160" s="15" t="s">
        <v>12</v>
      </c>
      <c r="J160" s="26">
        <v>0</v>
      </c>
      <c r="K160" s="27" t="s">
        <v>36</v>
      </c>
      <c r="L160" s="28">
        <v>31821</v>
      </c>
      <c r="M160" s="15" t="s">
        <v>12</v>
      </c>
      <c r="N160" s="26">
        <v>31</v>
      </c>
      <c r="O160" s="27" t="s">
        <v>9</v>
      </c>
      <c r="P160" s="25">
        <v>11819</v>
      </c>
      <c r="Q160" s="29" t="s">
        <v>69</v>
      </c>
      <c r="R160" s="30">
        <v>40</v>
      </c>
      <c r="S160" s="24" t="s">
        <v>36</v>
      </c>
    </row>
    <row r="161" spans="1:19" ht="13.5">
      <c r="A161" s="36"/>
      <c r="B161" s="17">
        <v>5</v>
      </c>
      <c r="C161" s="34" t="s">
        <v>39</v>
      </c>
      <c r="D161" s="25">
        <v>15286</v>
      </c>
      <c r="E161" s="15" t="s">
        <v>12</v>
      </c>
      <c r="F161" s="26">
        <v>12</v>
      </c>
      <c r="G161" s="27" t="s">
        <v>36</v>
      </c>
      <c r="H161" s="28">
        <v>16526</v>
      </c>
      <c r="I161" s="15" t="s">
        <v>12</v>
      </c>
      <c r="J161" s="26" t="s">
        <v>75</v>
      </c>
      <c r="K161" s="27" t="s">
        <v>36</v>
      </c>
      <c r="L161" s="28">
        <v>31812</v>
      </c>
      <c r="M161" s="15" t="s">
        <v>12</v>
      </c>
      <c r="N161" s="26" t="s">
        <v>76</v>
      </c>
      <c r="O161" s="27" t="s">
        <v>9</v>
      </c>
      <c r="P161" s="25">
        <v>11823</v>
      </c>
      <c r="Q161" s="29" t="s">
        <v>12</v>
      </c>
      <c r="R161" s="30">
        <v>4</v>
      </c>
      <c r="S161" s="24" t="s">
        <v>36</v>
      </c>
    </row>
    <row r="162" spans="1:19" ht="13.5">
      <c r="A162" s="36"/>
      <c r="B162" s="17">
        <v>6</v>
      </c>
      <c r="C162" s="34" t="s">
        <v>39</v>
      </c>
      <c r="D162" s="25">
        <v>15293</v>
      </c>
      <c r="E162" s="15" t="s">
        <v>12</v>
      </c>
      <c r="F162" s="26">
        <v>7</v>
      </c>
      <c r="G162" s="27" t="s">
        <v>36</v>
      </c>
      <c r="H162" s="28">
        <v>16523</v>
      </c>
      <c r="I162" s="15" t="s">
        <v>12</v>
      </c>
      <c r="J162" s="26" t="s">
        <v>77</v>
      </c>
      <c r="K162" s="27" t="s">
        <v>36</v>
      </c>
      <c r="L162" s="28">
        <v>31816</v>
      </c>
      <c r="M162" s="15" t="s">
        <v>12</v>
      </c>
      <c r="N162" s="26">
        <v>4</v>
      </c>
      <c r="O162" s="27" t="s">
        <v>9</v>
      </c>
      <c r="P162" s="25">
        <v>11825</v>
      </c>
      <c r="Q162" s="29" t="s">
        <v>12</v>
      </c>
      <c r="R162" s="30">
        <v>2</v>
      </c>
      <c r="S162" s="24" t="s">
        <v>78</v>
      </c>
    </row>
    <row r="163" spans="1:19" ht="13.5">
      <c r="A163" s="36"/>
      <c r="B163" s="17">
        <v>7</v>
      </c>
      <c r="C163" s="34" t="s">
        <v>39</v>
      </c>
      <c r="D163" s="25">
        <v>15310</v>
      </c>
      <c r="E163" s="15" t="s">
        <v>12</v>
      </c>
      <c r="F163" s="26">
        <v>17</v>
      </c>
      <c r="G163" s="27" t="s">
        <v>36</v>
      </c>
      <c r="H163" s="28">
        <v>16527</v>
      </c>
      <c r="I163" s="15" t="s">
        <v>12</v>
      </c>
      <c r="J163" s="26">
        <v>4</v>
      </c>
      <c r="K163" s="27" t="s">
        <v>36</v>
      </c>
      <c r="L163" s="28">
        <v>31837</v>
      </c>
      <c r="M163" s="15" t="s">
        <v>12</v>
      </c>
      <c r="N163" s="26">
        <v>21</v>
      </c>
      <c r="O163" s="27" t="s">
        <v>9</v>
      </c>
      <c r="P163" s="25">
        <v>11851</v>
      </c>
      <c r="Q163" s="29" t="s">
        <v>12</v>
      </c>
      <c r="R163" s="30">
        <v>26</v>
      </c>
      <c r="S163" s="24" t="s">
        <v>36</v>
      </c>
    </row>
    <row r="164" spans="1:19" ht="13.5">
      <c r="A164" s="36"/>
      <c r="B164" s="17">
        <v>8</v>
      </c>
      <c r="C164" s="34" t="s">
        <v>39</v>
      </c>
      <c r="D164" s="25">
        <v>15293</v>
      </c>
      <c r="E164" s="15" t="s">
        <v>12</v>
      </c>
      <c r="F164" s="26" t="s">
        <v>70</v>
      </c>
      <c r="G164" s="27" t="s">
        <v>36</v>
      </c>
      <c r="H164" s="28">
        <v>16503</v>
      </c>
      <c r="I164" s="15" t="s">
        <v>12</v>
      </c>
      <c r="J164" s="26" t="s">
        <v>79</v>
      </c>
      <c r="K164" s="27" t="s">
        <v>36</v>
      </c>
      <c r="L164" s="28">
        <v>31796</v>
      </c>
      <c r="M164" s="15" t="s">
        <v>12</v>
      </c>
      <c r="N164" s="26" t="s">
        <v>80</v>
      </c>
      <c r="O164" s="27" t="s">
        <v>9</v>
      </c>
      <c r="P164" s="25">
        <v>11850</v>
      </c>
      <c r="Q164" s="29" t="s">
        <v>12</v>
      </c>
      <c r="R164" s="30" t="s">
        <v>48</v>
      </c>
      <c r="S164" s="24" t="s">
        <v>36</v>
      </c>
    </row>
    <row r="165" spans="1:19" ht="13.5">
      <c r="A165" s="36"/>
      <c r="B165" s="17">
        <v>9</v>
      </c>
      <c r="C165" s="34" t="s">
        <v>39</v>
      </c>
      <c r="D165" s="25">
        <v>15306</v>
      </c>
      <c r="E165" s="15" t="s">
        <v>12</v>
      </c>
      <c r="F165" s="26">
        <v>13</v>
      </c>
      <c r="G165" s="27" t="s">
        <v>36</v>
      </c>
      <c r="H165" s="28">
        <v>16500</v>
      </c>
      <c r="I165" s="15" t="s">
        <v>12</v>
      </c>
      <c r="J165" s="26" t="s">
        <v>81</v>
      </c>
      <c r="K165" s="27" t="s">
        <v>36</v>
      </c>
      <c r="L165" s="28">
        <v>31806</v>
      </c>
      <c r="M165" s="15" t="s">
        <v>12</v>
      </c>
      <c r="N165" s="26">
        <v>10</v>
      </c>
      <c r="O165" s="27" t="s">
        <v>9</v>
      </c>
      <c r="P165" s="25">
        <v>11867</v>
      </c>
      <c r="Q165" s="29" t="s">
        <v>12</v>
      </c>
      <c r="R165" s="30">
        <v>17</v>
      </c>
      <c r="S165" s="24" t="s">
        <v>36</v>
      </c>
    </row>
    <row r="166" spans="1:19" ht="13.5">
      <c r="A166" s="36"/>
      <c r="B166" s="17">
        <v>10</v>
      </c>
      <c r="C166" s="34" t="s">
        <v>39</v>
      </c>
      <c r="D166" s="25">
        <v>15296</v>
      </c>
      <c r="E166" s="15" t="s">
        <v>12</v>
      </c>
      <c r="F166" s="26" t="s">
        <v>83</v>
      </c>
      <c r="G166" s="27" t="s">
        <v>36</v>
      </c>
      <c r="H166" s="28">
        <v>16483</v>
      </c>
      <c r="I166" s="15" t="s">
        <v>12</v>
      </c>
      <c r="J166" s="26" t="s">
        <v>70</v>
      </c>
      <c r="K166" s="27" t="s">
        <v>36</v>
      </c>
      <c r="L166" s="28">
        <v>31779</v>
      </c>
      <c r="M166" s="15" t="s">
        <v>12</v>
      </c>
      <c r="N166" s="26" t="s">
        <v>82</v>
      </c>
      <c r="O166" s="27" t="s">
        <v>9</v>
      </c>
      <c r="P166" s="25">
        <v>11891</v>
      </c>
      <c r="Q166" s="29" t="s">
        <v>12</v>
      </c>
      <c r="R166" s="30">
        <v>24</v>
      </c>
      <c r="S166" s="24" t="s">
        <v>36</v>
      </c>
    </row>
    <row r="167" spans="1:19" ht="13.5">
      <c r="A167" s="36"/>
      <c r="B167" s="17">
        <v>11</v>
      </c>
      <c r="C167" s="34" t="s">
        <v>39</v>
      </c>
      <c r="D167" s="25">
        <v>15294</v>
      </c>
      <c r="E167" s="15" t="s">
        <v>12</v>
      </c>
      <c r="F167" s="26" t="s">
        <v>49</v>
      </c>
      <c r="G167" s="27" t="s">
        <v>36</v>
      </c>
      <c r="H167" s="28">
        <v>16471</v>
      </c>
      <c r="I167" s="15" t="s">
        <v>12</v>
      </c>
      <c r="J167" s="26" t="s">
        <v>43</v>
      </c>
      <c r="K167" s="27" t="s">
        <v>36</v>
      </c>
      <c r="L167" s="28">
        <v>31765</v>
      </c>
      <c r="M167" s="15" t="s">
        <v>12</v>
      </c>
      <c r="N167" s="26" t="s">
        <v>84</v>
      </c>
      <c r="O167" s="27" t="s">
        <v>9</v>
      </c>
      <c r="P167" s="25">
        <v>11888</v>
      </c>
      <c r="Q167" s="29" t="s">
        <v>12</v>
      </c>
      <c r="R167" s="30" t="s">
        <v>81</v>
      </c>
      <c r="S167" s="24" t="s">
        <v>36</v>
      </c>
    </row>
    <row r="168" spans="1:19" ht="13.5">
      <c r="A168" s="37"/>
      <c r="B168" s="17">
        <v>12</v>
      </c>
      <c r="C168" s="34" t="s">
        <v>39</v>
      </c>
      <c r="D168" s="25">
        <v>15295</v>
      </c>
      <c r="E168" s="15" t="s">
        <v>12</v>
      </c>
      <c r="F168" s="26">
        <v>1</v>
      </c>
      <c r="G168" s="27" t="s">
        <v>36</v>
      </c>
      <c r="H168" s="28">
        <v>16478</v>
      </c>
      <c r="I168" s="15" t="s">
        <v>12</v>
      </c>
      <c r="J168" s="26">
        <v>7</v>
      </c>
      <c r="K168" s="27" t="s">
        <v>36</v>
      </c>
      <c r="L168" s="28">
        <v>31773</v>
      </c>
      <c r="M168" s="15" t="s">
        <v>12</v>
      </c>
      <c r="N168" s="26">
        <v>8</v>
      </c>
      <c r="O168" s="27" t="s">
        <v>9</v>
      </c>
      <c r="P168" s="25">
        <v>11904</v>
      </c>
      <c r="Q168" s="29" t="s">
        <v>12</v>
      </c>
      <c r="R168" s="30">
        <v>16</v>
      </c>
      <c r="S168" s="24" t="s">
        <v>36</v>
      </c>
    </row>
    <row r="169" spans="1:19" ht="13.5" customHeight="1">
      <c r="A169" s="35" t="s">
        <v>85</v>
      </c>
      <c r="B169" s="17">
        <v>1</v>
      </c>
      <c r="C169" s="34" t="s">
        <v>39</v>
      </c>
      <c r="D169" s="25">
        <v>15295</v>
      </c>
      <c r="E169" s="15" t="s">
        <v>12</v>
      </c>
      <c r="F169" s="26">
        <v>0</v>
      </c>
      <c r="G169" s="27" t="s">
        <v>36</v>
      </c>
      <c r="H169" s="28">
        <v>16458</v>
      </c>
      <c r="I169" s="15" t="s">
        <v>12</v>
      </c>
      <c r="J169" s="26" t="s">
        <v>86</v>
      </c>
      <c r="K169" s="27" t="s">
        <v>36</v>
      </c>
      <c r="L169" s="28">
        <v>31753</v>
      </c>
      <c r="M169" s="15" t="s">
        <v>12</v>
      </c>
      <c r="N169" s="26" t="s">
        <v>86</v>
      </c>
      <c r="O169" s="27" t="s">
        <v>9</v>
      </c>
      <c r="P169" s="25">
        <v>11914</v>
      </c>
      <c r="Q169" s="29" t="s">
        <v>12</v>
      </c>
      <c r="R169" s="30">
        <v>10</v>
      </c>
      <c r="S169" s="24" t="s">
        <v>36</v>
      </c>
    </row>
    <row r="170" spans="1:19" ht="13.5">
      <c r="A170" s="36"/>
      <c r="B170" s="17">
        <v>2</v>
      </c>
      <c r="C170" s="34" t="s">
        <v>39</v>
      </c>
      <c r="D170" s="25">
        <v>16276</v>
      </c>
      <c r="E170" s="15" t="s">
        <v>12</v>
      </c>
      <c r="F170" s="26" t="s">
        <v>87</v>
      </c>
      <c r="G170" s="27" t="s">
        <v>36</v>
      </c>
      <c r="H170" s="28">
        <v>16435</v>
      </c>
      <c r="I170" s="15" t="s">
        <v>12</v>
      </c>
      <c r="J170" s="26" t="s">
        <v>88</v>
      </c>
      <c r="K170" s="27" t="s">
        <v>36</v>
      </c>
      <c r="L170" s="28">
        <v>31711</v>
      </c>
      <c r="M170" s="15" t="s">
        <v>12</v>
      </c>
      <c r="N170" s="26" t="s">
        <v>89</v>
      </c>
      <c r="O170" s="27" t="s">
        <v>9</v>
      </c>
      <c r="P170" s="25">
        <v>11919</v>
      </c>
      <c r="Q170" s="29" t="s">
        <v>12</v>
      </c>
      <c r="R170" s="30">
        <v>5</v>
      </c>
      <c r="S170" s="24" t="s">
        <v>36</v>
      </c>
    </row>
    <row r="171" spans="1:19" ht="13.5">
      <c r="A171" s="36"/>
      <c r="B171" s="17">
        <v>3</v>
      </c>
      <c r="C171" s="34" t="s">
        <v>39</v>
      </c>
      <c r="D171" s="25">
        <v>15233</v>
      </c>
      <c r="E171" s="15" t="s">
        <v>12</v>
      </c>
      <c r="F171" s="26" t="s">
        <v>90</v>
      </c>
      <c r="G171" s="27" t="s">
        <v>36</v>
      </c>
      <c r="H171" s="28">
        <v>16435</v>
      </c>
      <c r="I171" s="15" t="s">
        <v>12</v>
      </c>
      <c r="J171" s="26">
        <v>0</v>
      </c>
      <c r="K171" s="27" t="s">
        <v>36</v>
      </c>
      <c r="L171" s="28">
        <v>31668</v>
      </c>
      <c r="M171" s="15" t="s">
        <v>12</v>
      </c>
      <c r="N171" s="26" t="s">
        <v>90</v>
      </c>
      <c r="O171" s="27" t="s">
        <v>9</v>
      </c>
      <c r="P171" s="25">
        <v>11946</v>
      </c>
      <c r="Q171" s="29" t="s">
        <v>12</v>
      </c>
      <c r="R171" s="30">
        <v>27</v>
      </c>
      <c r="S171" s="24" t="s">
        <v>36</v>
      </c>
    </row>
    <row r="172" spans="1:19" ht="13.5">
      <c r="A172" s="36"/>
      <c r="B172" s="17">
        <v>4</v>
      </c>
      <c r="C172" s="34" t="s">
        <v>39</v>
      </c>
      <c r="D172" s="25">
        <v>15271</v>
      </c>
      <c r="E172" s="15" t="s">
        <v>12</v>
      </c>
      <c r="F172" s="26">
        <v>38</v>
      </c>
      <c r="G172" s="27" t="s">
        <v>36</v>
      </c>
      <c r="H172" s="28">
        <v>16423</v>
      </c>
      <c r="I172" s="15" t="s">
        <v>12</v>
      </c>
      <c r="J172" s="26">
        <v>-12</v>
      </c>
      <c r="K172" s="27" t="s">
        <v>36</v>
      </c>
      <c r="L172" s="28">
        <v>31694</v>
      </c>
      <c r="M172" s="15" t="s">
        <v>12</v>
      </c>
      <c r="N172" s="26">
        <v>26</v>
      </c>
      <c r="O172" s="27" t="s">
        <v>9</v>
      </c>
      <c r="P172" s="25">
        <v>11979</v>
      </c>
      <c r="Q172" s="29" t="s">
        <v>69</v>
      </c>
      <c r="R172" s="30">
        <v>33</v>
      </c>
      <c r="S172" s="24" t="s">
        <v>36</v>
      </c>
    </row>
    <row r="173" spans="1:19" ht="13.5" customHeight="1">
      <c r="A173" s="35" t="s">
        <v>91</v>
      </c>
      <c r="B173" s="17">
        <v>5</v>
      </c>
      <c r="C173" s="34" t="s">
        <v>39</v>
      </c>
      <c r="D173" s="25">
        <v>15269</v>
      </c>
      <c r="E173" s="15" t="s">
        <v>12</v>
      </c>
      <c r="F173" s="26">
        <v>-2</v>
      </c>
      <c r="G173" s="27" t="s">
        <v>36</v>
      </c>
      <c r="H173" s="28">
        <v>16416</v>
      </c>
      <c r="I173" s="15" t="s">
        <v>12</v>
      </c>
      <c r="J173" s="26">
        <v>-7</v>
      </c>
      <c r="K173" s="27" t="s">
        <v>36</v>
      </c>
      <c r="L173" s="28">
        <v>31685</v>
      </c>
      <c r="M173" s="15" t="s">
        <v>12</v>
      </c>
      <c r="N173" s="26">
        <v>-9</v>
      </c>
      <c r="O173" s="27" t="s">
        <v>9</v>
      </c>
      <c r="P173" s="25">
        <v>11981</v>
      </c>
      <c r="Q173" s="29" t="s">
        <v>12</v>
      </c>
      <c r="R173" s="30">
        <v>2</v>
      </c>
      <c r="S173" s="24" t="s">
        <v>36</v>
      </c>
    </row>
    <row r="174" spans="1:19" ht="13.5">
      <c r="A174" s="36"/>
      <c r="B174" s="17">
        <v>6</v>
      </c>
      <c r="C174" s="34" t="s">
        <v>39</v>
      </c>
      <c r="D174" s="25">
        <v>15246</v>
      </c>
      <c r="E174" s="15" t="s">
        <v>12</v>
      </c>
      <c r="F174" s="26">
        <v>-23</v>
      </c>
      <c r="G174" s="27" t="s">
        <v>36</v>
      </c>
      <c r="H174" s="28">
        <v>16391</v>
      </c>
      <c r="I174" s="15" t="s">
        <v>12</v>
      </c>
      <c r="J174" s="26">
        <v>-25</v>
      </c>
      <c r="K174" s="27" t="s">
        <v>36</v>
      </c>
      <c r="L174" s="28">
        <v>31637</v>
      </c>
      <c r="M174" s="15" t="s">
        <v>12</v>
      </c>
      <c r="N174" s="26">
        <v>-48</v>
      </c>
      <c r="O174" s="27" t="s">
        <v>9</v>
      </c>
      <c r="P174" s="25">
        <v>11983</v>
      </c>
      <c r="Q174" s="29" t="s">
        <v>12</v>
      </c>
      <c r="R174" s="30">
        <v>2</v>
      </c>
      <c r="S174" s="24" t="s">
        <v>78</v>
      </c>
    </row>
    <row r="175" spans="1:19" ht="13.5">
      <c r="A175" s="36"/>
      <c r="B175" s="17">
        <v>7</v>
      </c>
      <c r="C175" s="34" t="s">
        <v>39</v>
      </c>
      <c r="D175" s="25">
        <v>15257</v>
      </c>
      <c r="E175" s="15" t="s">
        <v>12</v>
      </c>
      <c r="F175" s="26">
        <v>11</v>
      </c>
      <c r="G175" s="27" t="s">
        <v>36</v>
      </c>
      <c r="H175" s="28">
        <v>16394</v>
      </c>
      <c r="I175" s="15" t="s">
        <v>12</v>
      </c>
      <c r="J175" s="26">
        <v>3</v>
      </c>
      <c r="K175" s="27" t="s">
        <v>36</v>
      </c>
      <c r="L175" s="28">
        <v>31651</v>
      </c>
      <c r="M175" s="15" t="s">
        <v>12</v>
      </c>
      <c r="N175" s="26">
        <v>14</v>
      </c>
      <c r="O175" s="27" t="s">
        <v>9</v>
      </c>
      <c r="P175" s="25">
        <v>12002</v>
      </c>
      <c r="Q175" s="29" t="s">
        <v>12</v>
      </c>
      <c r="R175" s="30">
        <v>19</v>
      </c>
      <c r="S175" s="24" t="s">
        <v>36</v>
      </c>
    </row>
    <row r="176" spans="1:19" ht="13.5">
      <c r="A176" s="36"/>
      <c r="B176" s="17">
        <v>8</v>
      </c>
      <c r="C176" s="34" t="s">
        <v>39</v>
      </c>
      <c r="D176" s="25">
        <v>15232</v>
      </c>
      <c r="E176" s="15" t="s">
        <v>12</v>
      </c>
      <c r="F176" s="26">
        <v>-25</v>
      </c>
      <c r="G176" s="27" t="s">
        <v>36</v>
      </c>
      <c r="H176" s="28">
        <v>16389</v>
      </c>
      <c r="I176" s="15" t="s">
        <v>12</v>
      </c>
      <c r="J176" s="26">
        <v>-5</v>
      </c>
      <c r="K176" s="27" t="s">
        <v>36</v>
      </c>
      <c r="L176" s="28">
        <v>31621</v>
      </c>
      <c r="M176" s="15" t="s">
        <v>12</v>
      </c>
      <c r="N176" s="26">
        <v>-30</v>
      </c>
      <c r="O176" s="27" t="s">
        <v>9</v>
      </c>
      <c r="P176" s="25">
        <v>11997</v>
      </c>
      <c r="Q176" s="29" t="s">
        <v>12</v>
      </c>
      <c r="R176" s="30">
        <v>-5</v>
      </c>
      <c r="S176" s="24" t="s">
        <v>36</v>
      </c>
    </row>
    <row r="177" spans="1:19" ht="13.5">
      <c r="A177" s="36"/>
      <c r="B177" s="17">
        <v>9</v>
      </c>
      <c r="C177" s="34" t="s">
        <v>39</v>
      </c>
      <c r="D177" s="25">
        <v>15212</v>
      </c>
      <c r="E177" s="15" t="s">
        <v>12</v>
      </c>
      <c r="F177" s="26">
        <v>-20</v>
      </c>
      <c r="G177" s="27" t="s">
        <v>36</v>
      </c>
      <c r="H177" s="28">
        <v>16363</v>
      </c>
      <c r="I177" s="15" t="s">
        <v>12</v>
      </c>
      <c r="J177" s="26">
        <v>-26</v>
      </c>
      <c r="K177" s="27" t="s">
        <v>36</v>
      </c>
      <c r="L177" s="28">
        <v>31575</v>
      </c>
      <c r="M177" s="15" t="s">
        <v>12</v>
      </c>
      <c r="N177" s="26">
        <v>-46</v>
      </c>
      <c r="O177" s="27" t="s">
        <v>9</v>
      </c>
      <c r="P177" s="25">
        <v>11984</v>
      </c>
      <c r="Q177" s="29" t="s">
        <v>12</v>
      </c>
      <c r="R177" s="30">
        <v>-13</v>
      </c>
      <c r="S177" s="24" t="s">
        <v>36</v>
      </c>
    </row>
    <row r="178" spans="1:19" ht="13.5">
      <c r="A178" s="36"/>
      <c r="B178" s="17">
        <v>10</v>
      </c>
      <c r="C178" s="34" t="s">
        <v>39</v>
      </c>
      <c r="D178" s="25">
        <v>15212</v>
      </c>
      <c r="E178" s="15" t="s">
        <v>12</v>
      </c>
      <c r="F178" s="26">
        <v>0</v>
      </c>
      <c r="G178" s="27" t="s">
        <v>36</v>
      </c>
      <c r="H178" s="28">
        <v>16364</v>
      </c>
      <c r="I178" s="15" t="s">
        <v>12</v>
      </c>
      <c r="J178" s="26">
        <v>1</v>
      </c>
      <c r="K178" s="27" t="s">
        <v>36</v>
      </c>
      <c r="L178" s="28">
        <v>31576</v>
      </c>
      <c r="M178" s="15" t="s">
        <v>12</v>
      </c>
      <c r="N178" s="26">
        <v>1</v>
      </c>
      <c r="O178" s="27" t="s">
        <v>9</v>
      </c>
      <c r="P178" s="25">
        <v>12009</v>
      </c>
      <c r="Q178" s="29" t="s">
        <v>12</v>
      </c>
      <c r="R178" s="30">
        <v>25</v>
      </c>
      <c r="S178" s="24" t="s">
        <v>36</v>
      </c>
    </row>
    <row r="179" spans="1:19" ht="13.5">
      <c r="A179" s="36"/>
      <c r="B179" s="17">
        <v>11</v>
      </c>
      <c r="C179" s="34" t="s">
        <v>39</v>
      </c>
      <c r="D179" s="25">
        <v>15184</v>
      </c>
      <c r="E179" s="15" t="s">
        <v>12</v>
      </c>
      <c r="F179" s="26">
        <v>-28</v>
      </c>
      <c r="G179" s="27" t="s">
        <v>36</v>
      </c>
      <c r="H179" s="28">
        <v>16341</v>
      </c>
      <c r="I179" s="15" t="s">
        <v>12</v>
      </c>
      <c r="J179" s="26">
        <v>-23</v>
      </c>
      <c r="K179" s="27" t="s">
        <v>36</v>
      </c>
      <c r="L179" s="28">
        <v>31525</v>
      </c>
      <c r="M179" s="15" t="s">
        <v>12</v>
      </c>
      <c r="N179" s="26">
        <v>-51</v>
      </c>
      <c r="O179" s="27" t="s">
        <v>9</v>
      </c>
      <c r="P179" s="25">
        <v>12009</v>
      </c>
      <c r="Q179" s="29" t="s">
        <v>12</v>
      </c>
      <c r="R179" s="30">
        <v>0</v>
      </c>
      <c r="S179" s="24" t="s">
        <v>36</v>
      </c>
    </row>
    <row r="180" spans="1:19" ht="13.5">
      <c r="A180" s="37"/>
      <c r="B180" s="17">
        <v>12</v>
      </c>
      <c r="C180" s="34" t="s">
        <v>39</v>
      </c>
      <c r="D180" s="25">
        <v>15205</v>
      </c>
      <c r="E180" s="15" t="s">
        <v>12</v>
      </c>
      <c r="F180" s="26">
        <v>21</v>
      </c>
      <c r="G180" s="27" t="s">
        <v>36</v>
      </c>
      <c r="H180" s="28">
        <v>16323</v>
      </c>
      <c r="I180" s="15" t="s">
        <v>12</v>
      </c>
      <c r="J180" s="26">
        <v>-18</v>
      </c>
      <c r="K180" s="27" t="s">
        <v>36</v>
      </c>
      <c r="L180" s="28">
        <v>31528</v>
      </c>
      <c r="M180" s="15" t="s">
        <v>12</v>
      </c>
      <c r="N180" s="26">
        <v>3</v>
      </c>
      <c r="O180" s="27" t="s">
        <v>9</v>
      </c>
      <c r="P180" s="25">
        <v>12026</v>
      </c>
      <c r="Q180" s="29" t="s">
        <v>12</v>
      </c>
      <c r="R180" s="30">
        <v>17</v>
      </c>
      <c r="S180" s="24" t="s">
        <v>36</v>
      </c>
    </row>
    <row r="181" spans="1:19" ht="13.5">
      <c r="A181" s="35" t="s">
        <v>92</v>
      </c>
      <c r="B181" s="17">
        <v>1</v>
      </c>
      <c r="C181" s="34" t="s">
        <v>39</v>
      </c>
      <c r="D181" s="25">
        <v>15194</v>
      </c>
      <c r="E181" s="15" t="s">
        <v>12</v>
      </c>
      <c r="F181" s="26">
        <v>-11</v>
      </c>
      <c r="G181" s="27" t="s">
        <v>36</v>
      </c>
      <c r="H181" s="28">
        <v>16310</v>
      </c>
      <c r="I181" s="15" t="s">
        <v>12</v>
      </c>
      <c r="J181" s="26">
        <v>-13</v>
      </c>
      <c r="K181" s="27" t="s">
        <v>36</v>
      </c>
      <c r="L181" s="28">
        <v>31504</v>
      </c>
      <c r="M181" s="15" t="s">
        <v>12</v>
      </c>
      <c r="N181" s="26">
        <v>-24</v>
      </c>
      <c r="O181" s="27" t="s">
        <v>9</v>
      </c>
      <c r="P181" s="25">
        <v>12024</v>
      </c>
      <c r="Q181" s="29" t="s">
        <v>12</v>
      </c>
      <c r="R181" s="30">
        <v>-2</v>
      </c>
      <c r="S181" s="24" t="s">
        <v>36</v>
      </c>
    </row>
    <row r="182" spans="1:19" ht="13.5">
      <c r="A182" s="36"/>
      <c r="B182" s="17">
        <v>2</v>
      </c>
      <c r="C182" s="34" t="s">
        <v>39</v>
      </c>
      <c r="D182" s="25"/>
      <c r="E182" s="15" t="s">
        <v>12</v>
      </c>
      <c r="F182" s="26"/>
      <c r="G182" s="27" t="s">
        <v>36</v>
      </c>
      <c r="H182" s="28"/>
      <c r="I182" s="15" t="s">
        <v>12</v>
      </c>
      <c r="J182" s="26"/>
      <c r="K182" s="27" t="s">
        <v>36</v>
      </c>
      <c r="L182" s="28"/>
      <c r="M182" s="15" t="s">
        <v>12</v>
      </c>
      <c r="N182" s="26"/>
      <c r="O182" s="27" t="s">
        <v>9</v>
      </c>
      <c r="P182" s="25"/>
      <c r="Q182" s="29" t="s">
        <v>12</v>
      </c>
      <c r="R182" s="30"/>
      <c r="S182" s="24" t="s">
        <v>36</v>
      </c>
    </row>
    <row r="183" spans="1:19" ht="13.5">
      <c r="A183" s="36"/>
      <c r="B183" s="17">
        <v>3</v>
      </c>
      <c r="C183" s="34" t="s">
        <v>39</v>
      </c>
      <c r="D183" s="25"/>
      <c r="E183" s="15" t="s">
        <v>12</v>
      </c>
      <c r="F183" s="26"/>
      <c r="G183" s="27" t="s">
        <v>36</v>
      </c>
      <c r="H183" s="28"/>
      <c r="I183" s="15" t="s">
        <v>12</v>
      </c>
      <c r="J183" s="26"/>
      <c r="K183" s="27" t="s">
        <v>36</v>
      </c>
      <c r="L183" s="28"/>
      <c r="M183" s="15" t="s">
        <v>12</v>
      </c>
      <c r="N183" s="26"/>
      <c r="O183" s="27" t="s">
        <v>9</v>
      </c>
      <c r="P183" s="25"/>
      <c r="Q183" s="29" t="s">
        <v>12</v>
      </c>
      <c r="R183" s="30"/>
      <c r="S183" s="24" t="s">
        <v>36</v>
      </c>
    </row>
    <row r="184" spans="1:19" ht="13.5">
      <c r="A184" s="36"/>
      <c r="B184" s="17">
        <v>4</v>
      </c>
      <c r="C184" s="34" t="s">
        <v>39</v>
      </c>
      <c r="D184" s="25"/>
      <c r="E184" s="15" t="s">
        <v>12</v>
      </c>
      <c r="F184" s="26"/>
      <c r="G184" s="27" t="s">
        <v>36</v>
      </c>
      <c r="H184" s="28"/>
      <c r="I184" s="15" t="s">
        <v>12</v>
      </c>
      <c r="J184" s="26"/>
      <c r="K184" s="27" t="s">
        <v>36</v>
      </c>
      <c r="L184" s="28"/>
      <c r="M184" s="15" t="s">
        <v>12</v>
      </c>
      <c r="N184" s="26"/>
      <c r="O184" s="27" t="s">
        <v>9</v>
      </c>
      <c r="P184" s="25"/>
      <c r="Q184" s="29" t="s">
        <v>69</v>
      </c>
      <c r="R184" s="30"/>
      <c r="S184" s="24" t="s">
        <v>36</v>
      </c>
    </row>
    <row r="185" spans="1:19" ht="13.5">
      <c r="A185" s="36"/>
      <c r="B185" s="17">
        <v>5</v>
      </c>
      <c r="C185" s="34" t="s">
        <v>39</v>
      </c>
      <c r="D185" s="25"/>
      <c r="E185" s="15" t="s">
        <v>12</v>
      </c>
      <c r="F185" s="26"/>
      <c r="G185" s="27" t="s">
        <v>36</v>
      </c>
      <c r="H185" s="28"/>
      <c r="I185" s="15" t="s">
        <v>12</v>
      </c>
      <c r="J185" s="26"/>
      <c r="K185" s="27" t="s">
        <v>36</v>
      </c>
      <c r="L185" s="28"/>
      <c r="M185" s="15" t="s">
        <v>12</v>
      </c>
      <c r="N185" s="26"/>
      <c r="O185" s="27" t="s">
        <v>9</v>
      </c>
      <c r="P185" s="25"/>
      <c r="Q185" s="29" t="s">
        <v>12</v>
      </c>
      <c r="R185" s="30"/>
      <c r="S185" s="24" t="s">
        <v>36</v>
      </c>
    </row>
    <row r="186" spans="1:19" ht="13.5">
      <c r="A186" s="36"/>
      <c r="B186" s="17">
        <v>6</v>
      </c>
      <c r="C186" s="34" t="s">
        <v>39</v>
      </c>
      <c r="D186" s="25"/>
      <c r="E186" s="15" t="s">
        <v>12</v>
      </c>
      <c r="F186" s="26"/>
      <c r="G186" s="27" t="s">
        <v>36</v>
      </c>
      <c r="H186" s="28"/>
      <c r="I186" s="15" t="s">
        <v>12</v>
      </c>
      <c r="J186" s="26"/>
      <c r="K186" s="27" t="s">
        <v>36</v>
      </c>
      <c r="L186" s="28"/>
      <c r="M186" s="15" t="s">
        <v>12</v>
      </c>
      <c r="N186" s="26"/>
      <c r="O186" s="27" t="s">
        <v>9</v>
      </c>
      <c r="P186" s="25"/>
      <c r="Q186" s="29" t="s">
        <v>12</v>
      </c>
      <c r="R186" s="30"/>
      <c r="S186" s="24" t="s">
        <v>78</v>
      </c>
    </row>
    <row r="187" spans="1:19" ht="13.5">
      <c r="A187" s="36"/>
      <c r="B187" s="17">
        <v>7</v>
      </c>
      <c r="C187" s="34" t="s">
        <v>39</v>
      </c>
      <c r="D187" s="25"/>
      <c r="E187" s="15" t="s">
        <v>12</v>
      </c>
      <c r="F187" s="26"/>
      <c r="G187" s="27" t="s">
        <v>36</v>
      </c>
      <c r="H187" s="28"/>
      <c r="I187" s="15" t="s">
        <v>12</v>
      </c>
      <c r="J187" s="26"/>
      <c r="K187" s="27" t="s">
        <v>36</v>
      </c>
      <c r="L187" s="28"/>
      <c r="M187" s="15" t="s">
        <v>12</v>
      </c>
      <c r="N187" s="26"/>
      <c r="O187" s="27" t="s">
        <v>9</v>
      </c>
      <c r="P187" s="25"/>
      <c r="Q187" s="29" t="s">
        <v>12</v>
      </c>
      <c r="R187" s="30"/>
      <c r="S187" s="24" t="s">
        <v>36</v>
      </c>
    </row>
    <row r="188" spans="1:19" ht="13.5">
      <c r="A188" s="36"/>
      <c r="B188" s="17">
        <v>8</v>
      </c>
      <c r="C188" s="34" t="s">
        <v>39</v>
      </c>
      <c r="D188" s="25"/>
      <c r="E188" s="15" t="s">
        <v>12</v>
      </c>
      <c r="F188" s="26"/>
      <c r="G188" s="27" t="s">
        <v>36</v>
      </c>
      <c r="H188" s="28"/>
      <c r="I188" s="15" t="s">
        <v>12</v>
      </c>
      <c r="J188" s="26"/>
      <c r="K188" s="27" t="s">
        <v>36</v>
      </c>
      <c r="L188" s="28"/>
      <c r="M188" s="15" t="s">
        <v>12</v>
      </c>
      <c r="N188" s="26"/>
      <c r="O188" s="27" t="s">
        <v>9</v>
      </c>
      <c r="P188" s="25"/>
      <c r="Q188" s="29" t="s">
        <v>12</v>
      </c>
      <c r="R188" s="30"/>
      <c r="S188" s="24" t="s">
        <v>36</v>
      </c>
    </row>
    <row r="189" spans="1:19" ht="13.5">
      <c r="A189" s="36"/>
      <c r="B189" s="17">
        <v>9</v>
      </c>
      <c r="C189" s="34" t="s">
        <v>39</v>
      </c>
      <c r="D189" s="25"/>
      <c r="E189" s="15" t="s">
        <v>12</v>
      </c>
      <c r="F189" s="26"/>
      <c r="G189" s="27" t="s">
        <v>36</v>
      </c>
      <c r="H189" s="28"/>
      <c r="I189" s="15" t="s">
        <v>12</v>
      </c>
      <c r="J189" s="26"/>
      <c r="K189" s="27" t="s">
        <v>36</v>
      </c>
      <c r="L189" s="28"/>
      <c r="M189" s="15" t="s">
        <v>12</v>
      </c>
      <c r="N189" s="26"/>
      <c r="O189" s="27" t="s">
        <v>9</v>
      </c>
      <c r="P189" s="25"/>
      <c r="Q189" s="29" t="s">
        <v>12</v>
      </c>
      <c r="R189" s="30"/>
      <c r="S189" s="24" t="s">
        <v>36</v>
      </c>
    </row>
    <row r="190" spans="1:19" ht="13.5">
      <c r="A190" s="36"/>
      <c r="B190" s="17">
        <v>10</v>
      </c>
      <c r="C190" s="34" t="s">
        <v>39</v>
      </c>
      <c r="D190" s="25"/>
      <c r="E190" s="15" t="s">
        <v>12</v>
      </c>
      <c r="F190" s="26"/>
      <c r="G190" s="27" t="s">
        <v>36</v>
      </c>
      <c r="H190" s="28"/>
      <c r="I190" s="15" t="s">
        <v>12</v>
      </c>
      <c r="J190" s="26"/>
      <c r="K190" s="27" t="s">
        <v>36</v>
      </c>
      <c r="L190" s="28"/>
      <c r="M190" s="15" t="s">
        <v>12</v>
      </c>
      <c r="N190" s="26"/>
      <c r="O190" s="27" t="s">
        <v>9</v>
      </c>
      <c r="P190" s="25"/>
      <c r="Q190" s="29" t="s">
        <v>12</v>
      </c>
      <c r="R190" s="30"/>
      <c r="S190" s="24" t="s">
        <v>36</v>
      </c>
    </row>
    <row r="191" spans="1:19" ht="13.5">
      <c r="A191" s="36"/>
      <c r="B191" s="17">
        <v>11</v>
      </c>
      <c r="C191" s="34" t="s">
        <v>39</v>
      </c>
      <c r="D191" s="25"/>
      <c r="E191" s="15" t="s">
        <v>12</v>
      </c>
      <c r="F191" s="26"/>
      <c r="G191" s="27" t="s">
        <v>36</v>
      </c>
      <c r="H191" s="28"/>
      <c r="I191" s="15" t="s">
        <v>12</v>
      </c>
      <c r="J191" s="26"/>
      <c r="K191" s="27" t="s">
        <v>36</v>
      </c>
      <c r="L191" s="28"/>
      <c r="M191" s="15" t="s">
        <v>12</v>
      </c>
      <c r="N191" s="26"/>
      <c r="O191" s="27" t="s">
        <v>9</v>
      </c>
      <c r="P191" s="25"/>
      <c r="Q191" s="29" t="s">
        <v>12</v>
      </c>
      <c r="R191" s="30"/>
      <c r="S191" s="24" t="s">
        <v>36</v>
      </c>
    </row>
    <row r="192" spans="1:19" ht="13.5">
      <c r="A192" s="37"/>
      <c r="B192" s="17">
        <v>12</v>
      </c>
      <c r="C192" s="34" t="s">
        <v>39</v>
      </c>
      <c r="D192" s="25"/>
      <c r="E192" s="15" t="s">
        <v>12</v>
      </c>
      <c r="F192" s="26"/>
      <c r="G192" s="27" t="s">
        <v>36</v>
      </c>
      <c r="H192" s="28"/>
      <c r="I192" s="15" t="s">
        <v>12</v>
      </c>
      <c r="J192" s="26"/>
      <c r="K192" s="27" t="s">
        <v>36</v>
      </c>
      <c r="L192" s="28"/>
      <c r="M192" s="15" t="s">
        <v>12</v>
      </c>
      <c r="N192" s="26"/>
      <c r="O192" s="27" t="s">
        <v>9</v>
      </c>
      <c r="P192" s="25"/>
      <c r="Q192" s="29" t="s">
        <v>12</v>
      </c>
      <c r="R192" s="30"/>
      <c r="S192" s="24" t="s">
        <v>36</v>
      </c>
    </row>
  </sheetData>
  <sheetProtection/>
  <mergeCells count="27">
    <mergeCell ref="A181:A192"/>
    <mergeCell ref="A157:A168"/>
    <mergeCell ref="A145:A156"/>
    <mergeCell ref="A133:A144"/>
    <mergeCell ref="A121:A132"/>
    <mergeCell ref="A41:A52"/>
    <mergeCell ref="A7:A16"/>
    <mergeCell ref="A89:A100"/>
    <mergeCell ref="A17:A28"/>
    <mergeCell ref="A29:A40"/>
    <mergeCell ref="I6:K6"/>
    <mergeCell ref="A65:A67"/>
    <mergeCell ref="A53:A64"/>
    <mergeCell ref="A101:A120"/>
    <mergeCell ref="Q6:S6"/>
    <mergeCell ref="A77:A88"/>
    <mergeCell ref="A68:A76"/>
    <mergeCell ref="A169:A172"/>
    <mergeCell ref="A173:A180"/>
    <mergeCell ref="A1:S1"/>
    <mergeCell ref="A3:S3"/>
    <mergeCell ref="A4:C4"/>
    <mergeCell ref="A5:C6"/>
    <mergeCell ref="D5:O5"/>
    <mergeCell ref="E6:G6"/>
    <mergeCell ref="M6:O6"/>
    <mergeCell ref="P5:S5"/>
  </mergeCells>
  <printOptions/>
  <pageMargins left="0.36" right="0.2" top="0.51" bottom="0.55" header="0.512" footer="0.512"/>
  <pageSetup horizontalDpi="600" verticalDpi="600" orientation="portrait" paperSize="9" scale="90" r:id="rId1"/>
  <rowBreaks count="2" manualBreakCount="2">
    <brk id="67" max="255" man="1"/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f-morinaga</dc:creator>
  <cp:keywords/>
  <dc:description/>
  <cp:lastModifiedBy>h-nitasaka</cp:lastModifiedBy>
  <cp:lastPrinted>2019-03-01T04:38:15Z</cp:lastPrinted>
  <dcterms:created xsi:type="dcterms:W3CDTF">2010-08-11T02:19:03Z</dcterms:created>
  <dcterms:modified xsi:type="dcterms:W3CDTF">2020-02-03T01:56:56Z</dcterms:modified>
  <cp:category/>
  <cp:version/>
  <cp:contentType/>
  <cp:contentStatus/>
</cp:coreProperties>
</file>